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Sayfa1" sheetId="1" r:id="rId1"/>
    <sheet name="Sayfa2" sheetId="2" r:id="rId2"/>
    <sheet name="renkli" sheetId="3" r:id="rId3"/>
    <sheet name="Sayfa3" sheetId="4" r:id="rId4"/>
    <sheet name="Sayfa3 (2)" sheetId="5" r:id="rId5"/>
    <sheet name="Sayfa4" sheetId="6" r:id="rId6"/>
    <sheet name="Sayfa5" sheetId="7" r:id="rId7"/>
    <sheet name="grafik" sheetId="8" r:id="rId8"/>
  </sheets>
  <definedNames/>
  <calcPr fullCalcOnLoad="1"/>
</workbook>
</file>

<file path=xl/sharedStrings.xml><?xml version="1.0" encoding="utf-8"?>
<sst xmlns="http://schemas.openxmlformats.org/spreadsheetml/2006/main" count="104" uniqueCount="73">
  <si>
    <t>İ</t>
  </si>
  <si>
    <t>dİ</t>
  </si>
  <si>
    <t>dE</t>
  </si>
  <si>
    <t>E</t>
  </si>
  <si>
    <t>Türev Polarogram</t>
  </si>
  <si>
    <t>Normal Polarogram</t>
  </si>
  <si>
    <t>Pb</t>
  </si>
  <si>
    <t>Cd</t>
  </si>
  <si>
    <t>Zn</t>
  </si>
  <si>
    <t>Potansiyel</t>
  </si>
  <si>
    <t>Artık Akım</t>
  </si>
  <si>
    <t>Yarı Dalga Potansiyelinin Polarogramda Gösterilmesi</t>
  </si>
  <si>
    <t>Polarografik Yöntemle İyonların Ayrılması</t>
  </si>
  <si>
    <t>Polarografi</t>
  </si>
  <si>
    <t>Okunan polarogram akım ve potansiyelin göstergesidir.</t>
  </si>
  <si>
    <t>Dalga yüksekliği konsantrasyona bağlıdır</t>
  </si>
  <si>
    <t>İ – E eğrileri kullanılan elektrot yöntemine bağlıdır</t>
  </si>
  <si>
    <t>Okunan pikler absorbans veya yayılım dalgalarının haritasıdır.</t>
  </si>
  <si>
    <t>Pik yüksekliği (absorbans) konsantrasyona bağlıdır.</t>
  </si>
  <si>
    <r>
      <t xml:space="preserve">A - </t>
    </r>
    <r>
      <rPr>
        <sz val="11"/>
        <rFont val="Symbol"/>
        <family val="1"/>
      </rPr>
      <t>l</t>
    </r>
    <r>
      <rPr>
        <sz val="11"/>
        <rFont val="Arial"/>
        <family val="2"/>
      </rPr>
      <t xml:space="preserve"> eğrileri enerji düzeyleri arasındaki elektron geçişine bağlıdır.</t>
    </r>
  </si>
  <si>
    <r>
      <t>ü</t>
    </r>
  </si>
  <si>
    <t xml:space="preserve">Atomik Absorbsiyon Spektrometresi AAS </t>
  </si>
  <si>
    <r>
      <t xml:space="preserve">Maximum dalga boyu; </t>
    </r>
    <r>
      <rPr>
        <sz val="11"/>
        <rFont val="Symbol"/>
        <family val="1"/>
      </rPr>
      <t>l</t>
    </r>
    <r>
      <rPr>
        <vertAlign val="subscript"/>
        <sz val="11"/>
        <rFont val="Arial"/>
        <family val="2"/>
      </rPr>
      <t>max</t>
    </r>
    <r>
      <rPr>
        <sz val="11"/>
        <rFont val="Arial"/>
        <family val="2"/>
      </rPr>
      <t>; örneğin yapısına ve ortama bağlıdır.</t>
    </r>
  </si>
  <si>
    <r>
      <t>Yarıdalga potansiyeli; E</t>
    </r>
    <r>
      <rPr>
        <vertAlign val="subscript"/>
        <sz val="11"/>
        <rFont val="Arial"/>
        <family val="2"/>
      </rPr>
      <t>1/2</t>
    </r>
    <r>
      <rPr>
        <sz val="11"/>
        <rFont val="Arial"/>
        <family val="2"/>
      </rPr>
      <t xml:space="preserve"> örneğin yapısına ve ortama bağlıdır.</t>
    </r>
  </si>
  <si>
    <t>İ = nFAD</t>
  </si>
  <si>
    <t>x=0</t>
  </si>
  <si>
    <t xml:space="preserve"> = D</t>
  </si>
  <si>
    <t xml:space="preserve"> = </t>
  </si>
  <si>
    <t>D</t>
  </si>
  <si>
    <t>+</t>
  </si>
  <si>
    <t>-</t>
  </si>
  <si>
    <r>
      <t>V</t>
    </r>
    <r>
      <rPr>
        <vertAlign val="subscript"/>
        <sz val="11"/>
        <rFont val="Arial"/>
        <family val="2"/>
      </rPr>
      <t>k</t>
    </r>
  </si>
  <si>
    <r>
      <t>¶</t>
    </r>
    <r>
      <rPr>
        <sz val="11"/>
        <rFont val="Arial Tur"/>
        <family val="2"/>
      </rPr>
      <t>c</t>
    </r>
  </si>
  <si>
    <r>
      <t>¶</t>
    </r>
    <r>
      <rPr>
        <sz val="11"/>
        <rFont val="Arial"/>
        <family val="2"/>
      </rPr>
      <t>x</t>
    </r>
  </si>
  <si>
    <r>
      <t>¶</t>
    </r>
    <r>
      <rPr>
        <vertAlign val="superscript"/>
        <sz val="11"/>
        <rFont val="Arial Tur"/>
        <family val="2"/>
      </rPr>
      <t>2</t>
    </r>
    <r>
      <rPr>
        <sz val="11"/>
        <rFont val="Arial Tur"/>
        <family val="2"/>
      </rPr>
      <t>c</t>
    </r>
  </si>
  <si>
    <r>
      <t>¶</t>
    </r>
    <r>
      <rPr>
        <sz val="11"/>
        <rFont val="Arial"/>
        <family val="2"/>
      </rPr>
      <t>x</t>
    </r>
    <r>
      <rPr>
        <vertAlign val="superscript"/>
        <sz val="11"/>
        <rFont val="Arial"/>
        <family val="2"/>
      </rPr>
      <t>2</t>
    </r>
  </si>
  <si>
    <r>
      <t>¶</t>
    </r>
    <r>
      <rPr>
        <sz val="11"/>
        <rFont val="Arial"/>
        <family val="2"/>
      </rPr>
      <t>t</t>
    </r>
  </si>
  <si>
    <r>
      <t>¶</t>
    </r>
    <r>
      <rPr>
        <sz val="11"/>
        <rFont val="Arial"/>
        <family val="2"/>
      </rPr>
      <t>r</t>
    </r>
    <r>
      <rPr>
        <vertAlign val="superscript"/>
        <sz val="11"/>
        <rFont val="Arial"/>
        <family val="2"/>
      </rPr>
      <t>2</t>
    </r>
  </si>
  <si>
    <r>
      <t>r</t>
    </r>
    <r>
      <rPr>
        <sz val="11"/>
        <rFont val="Symbol"/>
        <family val="1"/>
      </rPr>
      <t>¶</t>
    </r>
    <r>
      <rPr>
        <sz val="11"/>
        <rFont val="Arial"/>
        <family val="2"/>
      </rPr>
      <t>r</t>
    </r>
  </si>
  <si>
    <r>
      <t>2</t>
    </r>
    <r>
      <rPr>
        <sz val="11"/>
        <rFont val="Symbol"/>
        <family val="1"/>
      </rPr>
      <t>¶</t>
    </r>
    <r>
      <rPr>
        <sz val="11"/>
        <rFont val="Arial Tur"/>
        <family val="2"/>
      </rPr>
      <t>c</t>
    </r>
  </si>
  <si>
    <r>
      <t>¶</t>
    </r>
    <r>
      <rPr>
        <sz val="11"/>
        <rFont val="Arial"/>
        <family val="2"/>
      </rPr>
      <t>r</t>
    </r>
  </si>
  <si>
    <r>
      <t>Ñ</t>
    </r>
    <r>
      <rPr>
        <vertAlign val="superscript"/>
        <sz val="11"/>
        <rFont val="Arial Tur"/>
        <family val="2"/>
      </rPr>
      <t>2</t>
    </r>
    <r>
      <rPr>
        <sz val="11"/>
        <rFont val="Symbol"/>
        <family val="1"/>
      </rPr>
      <t>f</t>
    </r>
  </si>
  <si>
    <t xml:space="preserve"> =</t>
  </si>
  <si>
    <r>
      <t>u</t>
    </r>
    <r>
      <rPr>
        <vertAlign val="superscript"/>
        <sz val="11"/>
        <rFont val="Arial"/>
        <family val="2"/>
      </rPr>
      <t>2</t>
    </r>
  </si>
  <si>
    <r>
      <t>¶</t>
    </r>
    <r>
      <rPr>
        <sz val="11"/>
        <rFont val="Arial"/>
        <family val="2"/>
      </rPr>
      <t>t</t>
    </r>
    <r>
      <rPr>
        <vertAlign val="superscript"/>
        <sz val="11"/>
        <rFont val="Arial"/>
        <family val="2"/>
      </rPr>
      <t>2</t>
    </r>
  </si>
  <si>
    <r>
      <t>¶</t>
    </r>
    <r>
      <rPr>
        <vertAlign val="superscript"/>
        <sz val="11"/>
        <rFont val="Arial Tur"/>
        <family val="2"/>
      </rPr>
      <t>2</t>
    </r>
    <r>
      <rPr>
        <sz val="11"/>
        <rFont val="Symbol"/>
        <family val="1"/>
      </rPr>
      <t>f</t>
    </r>
  </si>
  <si>
    <r>
      <t>p</t>
    </r>
    <r>
      <rPr>
        <sz val="13.2"/>
        <rFont val="Arial"/>
        <family val="2"/>
      </rPr>
      <t>t</t>
    </r>
  </si>
  <si>
    <r>
      <t>(c - 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)</t>
    </r>
  </si>
  <si>
    <t>x</t>
  </si>
  <si>
    <t>7D</t>
  </si>
  <si>
    <r>
      <t>3p</t>
    </r>
    <r>
      <rPr>
        <sz val="13.2"/>
        <rFont val="Arial"/>
        <family val="2"/>
      </rPr>
      <t>t</t>
    </r>
  </si>
  <si>
    <r>
      <t>nFA(c - 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)</t>
    </r>
  </si>
  <si>
    <t xml:space="preserve"> İ =</t>
  </si>
  <si>
    <t xml:space="preserve"> V =</t>
  </si>
  <si>
    <t xml:space="preserve">  =</t>
  </si>
  <si>
    <t>m.t</t>
  </si>
  <si>
    <t>d</t>
  </si>
  <si>
    <t>ağırlık</t>
  </si>
  <si>
    <t>yoğunluk</t>
  </si>
  <si>
    <t>r</t>
  </si>
  <si>
    <r>
      <t>4</t>
    </r>
    <r>
      <rPr>
        <sz val="11"/>
        <rFont val="Symbol"/>
        <family val="1"/>
      </rPr>
      <t>p</t>
    </r>
  </si>
  <si>
    <t>mt</t>
  </si>
  <si>
    <t>A</t>
  </si>
  <si>
    <r>
      <t>nF(0,85.m</t>
    </r>
    <r>
      <rPr>
        <vertAlign val="superscript"/>
        <sz val="11"/>
        <rFont val="Arial"/>
        <family val="2"/>
      </rPr>
      <t>2/3</t>
    </r>
    <r>
      <rPr>
        <sz val="11"/>
        <rFont val="Arial"/>
        <family val="2"/>
      </rPr>
      <t>.t</t>
    </r>
    <r>
      <rPr>
        <vertAlign val="superscript"/>
        <sz val="11"/>
        <rFont val="Arial"/>
        <family val="2"/>
      </rPr>
      <t>2/3</t>
    </r>
    <r>
      <rPr>
        <sz val="11"/>
        <rFont val="Arial"/>
        <family val="2"/>
      </rPr>
      <t>)(c - 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)</t>
    </r>
  </si>
  <si>
    <r>
      <t>nF(0,85.m</t>
    </r>
    <r>
      <rPr>
        <vertAlign val="superscript"/>
        <sz val="11"/>
        <rFont val="Arial"/>
        <family val="2"/>
      </rPr>
      <t>2/3</t>
    </r>
    <r>
      <rPr>
        <sz val="11"/>
        <rFont val="Arial"/>
        <family val="2"/>
      </rPr>
      <t>.t</t>
    </r>
    <r>
      <rPr>
        <vertAlign val="superscript"/>
        <sz val="11"/>
        <rFont val="Arial"/>
        <family val="2"/>
      </rPr>
      <t>2/3</t>
    </r>
    <r>
      <rPr>
        <sz val="11"/>
        <rFont val="Arial"/>
        <family val="2"/>
      </rPr>
      <t>D</t>
    </r>
    <r>
      <rPr>
        <vertAlign val="superscript"/>
        <sz val="11"/>
        <rFont val="Arial"/>
        <family val="2"/>
      </rPr>
      <t>1/2</t>
    </r>
    <r>
      <rPr>
        <sz val="11"/>
        <rFont val="Arial"/>
        <family val="2"/>
      </rPr>
      <t>.t</t>
    </r>
    <r>
      <rPr>
        <vertAlign val="superscript"/>
        <sz val="11"/>
        <rFont val="Arial"/>
        <family val="2"/>
      </rPr>
      <t>-1/2</t>
    </r>
    <r>
      <rPr>
        <sz val="11"/>
        <rFont val="Arial"/>
        <family val="2"/>
      </rPr>
      <t>(c - c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)</t>
    </r>
  </si>
  <si>
    <t>3p</t>
  </si>
  <si>
    <r>
      <t>p</t>
    </r>
    <r>
      <rPr>
        <sz val="13.2"/>
        <rFont val="Arial Tur"/>
        <family val="2"/>
      </rPr>
      <t>r</t>
    </r>
    <r>
      <rPr>
        <vertAlign val="superscript"/>
        <sz val="13.2"/>
        <rFont val="Arial Tur"/>
        <family val="2"/>
      </rPr>
      <t>3</t>
    </r>
  </si>
  <si>
    <t>c</t>
  </si>
  <si>
    <r>
      <t>İ'</t>
    </r>
    <r>
      <rPr>
        <vertAlign val="subscript"/>
        <sz val="11"/>
        <rFont val="Arial"/>
        <family val="2"/>
      </rPr>
      <t>d</t>
    </r>
  </si>
  <si>
    <r>
      <t>İ</t>
    </r>
    <r>
      <rPr>
        <vertAlign val="subscript"/>
        <sz val="11"/>
        <rFont val="Arial Tur"/>
        <family val="2"/>
      </rPr>
      <t>d</t>
    </r>
  </si>
  <si>
    <r>
      <t>x+c</t>
    </r>
    <r>
      <rPr>
        <vertAlign val="subscript"/>
        <sz val="11"/>
        <rFont val="Arial"/>
        <family val="2"/>
      </rPr>
      <t>ö</t>
    </r>
  </si>
  <si>
    <r>
      <t>Pb</t>
    </r>
    <r>
      <rPr>
        <vertAlign val="superscript"/>
        <sz val="10"/>
        <rFont val="Arial Tur"/>
        <family val="2"/>
      </rPr>
      <t>2+</t>
    </r>
    <r>
      <rPr>
        <sz val="10"/>
        <rFont val="Arial Tur"/>
        <family val="0"/>
      </rPr>
      <t xml:space="preserve"> x 10</t>
    </r>
    <r>
      <rPr>
        <vertAlign val="superscript"/>
        <sz val="10"/>
        <rFont val="Arial Tur"/>
        <family val="2"/>
      </rPr>
      <t>-3</t>
    </r>
  </si>
  <si>
    <r>
      <t>İ</t>
    </r>
    <r>
      <rPr>
        <vertAlign val="subscript"/>
        <sz val="10"/>
        <rFont val="Arial Tur"/>
        <family val="2"/>
      </rPr>
      <t>d</t>
    </r>
    <r>
      <rPr>
        <sz val="10"/>
        <rFont val="Arial Tur"/>
        <family val="0"/>
      </rPr>
      <t xml:space="preserve"> (</t>
    </r>
    <r>
      <rPr>
        <sz val="10"/>
        <rFont val="Symbol"/>
        <family val="1"/>
      </rPr>
      <t>m</t>
    </r>
    <r>
      <rPr>
        <sz val="10"/>
        <rFont val="Arial Tur"/>
        <family val="0"/>
      </rPr>
      <t>A)</t>
    </r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</si>
</sst>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</numFmts>
  <fonts count="30">
    <font>
      <sz val="10"/>
      <name val="Arial Tur"/>
      <family val="0"/>
    </font>
    <font>
      <sz val="8"/>
      <name val="Arial Tur"/>
      <family val="0"/>
    </font>
    <font>
      <vertAlign val="subscript"/>
      <sz val="10"/>
      <name val="Arial Tur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Wingdings"/>
      <family val="0"/>
    </font>
    <font>
      <sz val="7"/>
      <name val="Times New Roman"/>
      <family val="1"/>
    </font>
    <font>
      <vertAlign val="subscript"/>
      <sz val="11"/>
      <name val="Arial"/>
      <family val="2"/>
    </font>
    <font>
      <sz val="11"/>
      <name val="Symbol"/>
      <family val="1"/>
    </font>
    <font>
      <b/>
      <sz val="10"/>
      <name val="Arial Tur"/>
      <family val="0"/>
    </font>
    <font>
      <sz val="11"/>
      <name val="Arial Tur"/>
      <family val="2"/>
    </font>
    <font>
      <sz val="9"/>
      <name val="Arial"/>
      <family val="2"/>
    </font>
    <font>
      <vertAlign val="superscript"/>
      <sz val="11"/>
      <name val="Arial Tur"/>
      <family val="2"/>
    </font>
    <font>
      <vertAlign val="superscript"/>
      <sz val="11"/>
      <name val="Arial"/>
      <family val="2"/>
    </font>
    <font>
      <sz val="13.2"/>
      <name val="Arial"/>
      <family val="2"/>
    </font>
    <font>
      <sz val="9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3.2"/>
      <name val="Arial Tur"/>
      <family val="2"/>
    </font>
    <font>
      <vertAlign val="superscript"/>
      <sz val="13.2"/>
      <name val="Arial Tur"/>
      <family val="2"/>
    </font>
    <font>
      <vertAlign val="subscript"/>
      <sz val="11"/>
      <name val="Arial Tur"/>
      <family val="2"/>
    </font>
    <font>
      <vertAlign val="superscript"/>
      <sz val="10"/>
      <name val="Arial Tur"/>
      <family val="2"/>
    </font>
    <font>
      <sz val="10"/>
      <name val="Symbol"/>
      <family val="1"/>
    </font>
    <font>
      <sz val="10"/>
      <color indexed="62"/>
      <name val="Arial Tur"/>
      <family val="0"/>
    </font>
    <font>
      <vertAlign val="subscript"/>
      <sz val="10"/>
      <color indexed="62"/>
      <name val="Arial Tur"/>
      <family val="2"/>
    </font>
    <font>
      <sz val="10"/>
      <color indexed="10"/>
      <name val="Arial Tur"/>
      <family val="2"/>
    </font>
    <font>
      <b/>
      <sz val="10"/>
      <color indexed="62"/>
      <name val="Arial"/>
      <family val="2"/>
    </font>
    <font>
      <b/>
      <sz val="10"/>
      <color indexed="62"/>
      <name val="Arial Tu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4" fontId="0" fillId="0" borderId="0" xfId="0" applyNumberFormat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6" xfId="0" applyNumberFormat="1" applyFont="1" applyBorder="1" applyAlignment="1">
      <alignment/>
    </xf>
    <xf numFmtId="0" fontId="0" fillId="0" borderId="0" xfId="0" applyAlignment="1">
      <alignment wrapText="1"/>
    </xf>
    <xf numFmtId="0" fontId="7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9825"/>
          <c:w val="0.927"/>
          <c:h val="0.896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grafik!$D$3:$J$3</c:f>
              <c:numCache/>
            </c:numRef>
          </c:xVal>
          <c:yVal>
            <c:numRef>
              <c:f>grafik!$D$4:$J$4</c:f>
              <c:numCache/>
            </c:numRef>
          </c:yVal>
          <c:smooth val="0"/>
        </c:ser>
        <c:axId val="2532529"/>
        <c:axId val="22792762"/>
      </c:scatterChart>
      <c:valAx>
        <c:axId val="25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92762"/>
        <c:crosses val="autoZero"/>
        <c:crossBetween val="midCat"/>
        <c:dispUnits/>
      </c:valAx>
      <c:valAx>
        <c:axId val="22792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25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4</xdr:row>
      <xdr:rowOff>76200</xdr:rowOff>
    </xdr:from>
    <xdr:to>
      <xdr:col>18</xdr:col>
      <xdr:colOff>47625</xdr:colOff>
      <xdr:row>19</xdr:row>
      <xdr:rowOff>95250</xdr:rowOff>
    </xdr:to>
    <xdr:sp>
      <xdr:nvSpPr>
        <xdr:cNvPr id="1" name="AutoShape 28"/>
        <xdr:cNvSpPr>
          <a:spLocks/>
        </xdr:cNvSpPr>
      </xdr:nvSpPr>
      <xdr:spPr>
        <a:xfrm>
          <a:off x="1638300" y="723900"/>
          <a:ext cx="3724275" cy="2447925"/>
        </a:xfrm>
        <a:custGeom>
          <a:pathLst>
            <a:path h="257" w="340">
              <a:moveTo>
                <a:pt x="0" y="257"/>
              </a:moveTo>
              <a:cubicBezTo>
                <a:pt x="5" y="255"/>
                <a:pt x="17" y="248"/>
                <a:pt x="29" y="244"/>
              </a:cubicBezTo>
              <a:cubicBezTo>
                <a:pt x="41" y="240"/>
                <a:pt x="48" y="236"/>
                <a:pt x="74" y="233"/>
              </a:cubicBezTo>
              <a:cubicBezTo>
                <a:pt x="100" y="230"/>
                <a:pt x="155" y="226"/>
                <a:pt x="184" y="224"/>
              </a:cubicBezTo>
              <a:cubicBezTo>
                <a:pt x="213" y="222"/>
                <a:pt x="232" y="222"/>
                <a:pt x="250" y="218"/>
              </a:cubicBezTo>
              <a:cubicBezTo>
                <a:pt x="268" y="214"/>
                <a:pt x="280" y="207"/>
                <a:pt x="290" y="198"/>
              </a:cubicBezTo>
              <a:cubicBezTo>
                <a:pt x="300" y="189"/>
                <a:pt x="305" y="180"/>
                <a:pt x="310" y="163"/>
              </a:cubicBezTo>
              <a:cubicBezTo>
                <a:pt x="315" y="146"/>
                <a:pt x="319" y="117"/>
                <a:pt x="323" y="97"/>
              </a:cubicBezTo>
              <a:cubicBezTo>
                <a:pt x="327" y="77"/>
                <a:pt x="331" y="58"/>
                <a:pt x="334" y="42"/>
              </a:cubicBezTo>
              <a:cubicBezTo>
                <a:pt x="337" y="26"/>
                <a:pt x="338" y="13"/>
                <a:pt x="34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190500</xdr:colOff>
      <xdr:row>2</xdr:row>
      <xdr:rowOff>57150</xdr:rowOff>
    </xdr:from>
    <xdr:to>
      <xdr:col>18</xdr:col>
      <xdr:colOff>85725</xdr:colOff>
      <xdr:row>18</xdr:row>
      <xdr:rowOff>19050</xdr:rowOff>
    </xdr:to>
    <xdr:sp>
      <xdr:nvSpPr>
        <xdr:cNvPr id="2" name="AutoShape 29"/>
        <xdr:cNvSpPr>
          <a:spLocks/>
        </xdr:cNvSpPr>
      </xdr:nvSpPr>
      <xdr:spPr>
        <a:xfrm>
          <a:off x="2552700" y="381000"/>
          <a:ext cx="2847975" cy="2552700"/>
        </a:xfrm>
        <a:custGeom>
          <a:pathLst>
            <a:path h="268" w="261">
              <a:moveTo>
                <a:pt x="0" y="268"/>
              </a:moveTo>
              <a:cubicBezTo>
                <a:pt x="9" y="266"/>
                <a:pt x="19" y="265"/>
                <a:pt x="27" y="262"/>
              </a:cubicBezTo>
              <a:cubicBezTo>
                <a:pt x="35" y="259"/>
                <a:pt x="41" y="259"/>
                <a:pt x="48" y="249"/>
              </a:cubicBezTo>
              <a:cubicBezTo>
                <a:pt x="55" y="239"/>
                <a:pt x="64" y="218"/>
                <a:pt x="70" y="200"/>
              </a:cubicBezTo>
              <a:cubicBezTo>
                <a:pt x="76" y="182"/>
                <a:pt x="79" y="162"/>
                <a:pt x="85" y="142"/>
              </a:cubicBezTo>
              <a:cubicBezTo>
                <a:pt x="91" y="122"/>
                <a:pt x="98" y="95"/>
                <a:pt x="109" y="82"/>
              </a:cubicBezTo>
              <a:cubicBezTo>
                <a:pt x="120" y="69"/>
                <a:pt x="134" y="71"/>
                <a:pt x="152" y="66"/>
              </a:cubicBezTo>
              <a:cubicBezTo>
                <a:pt x="170" y="61"/>
                <a:pt x="202" y="57"/>
                <a:pt x="219" y="52"/>
              </a:cubicBezTo>
              <a:cubicBezTo>
                <a:pt x="236" y="47"/>
                <a:pt x="245" y="44"/>
                <a:pt x="252" y="35"/>
              </a:cubicBezTo>
              <a:cubicBezTo>
                <a:pt x="259" y="26"/>
                <a:pt x="259" y="7"/>
                <a:pt x="261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0</xdr:rowOff>
    </xdr:from>
    <xdr:to>
      <xdr:col>18</xdr:col>
      <xdr:colOff>238125</xdr:colOff>
      <xdr:row>20</xdr:row>
      <xdr:rowOff>76200</xdr:rowOff>
    </xdr:to>
    <xdr:sp>
      <xdr:nvSpPr>
        <xdr:cNvPr id="1" name="Polygon 1"/>
        <xdr:cNvSpPr>
          <a:spLocks/>
        </xdr:cNvSpPr>
      </xdr:nvSpPr>
      <xdr:spPr>
        <a:xfrm>
          <a:off x="1990725" y="647700"/>
          <a:ext cx="4076700" cy="2667000"/>
        </a:xfrm>
        <a:custGeom>
          <a:pathLst>
            <a:path h="280" w="378">
              <a:moveTo>
                <a:pt x="0" y="280"/>
              </a:moveTo>
              <a:lnTo>
                <a:pt x="5" y="258"/>
              </a:lnTo>
              <a:lnTo>
                <a:pt x="8" y="280"/>
              </a:lnTo>
              <a:lnTo>
                <a:pt x="14" y="257"/>
              </a:lnTo>
              <a:lnTo>
                <a:pt x="14" y="279"/>
              </a:lnTo>
              <a:lnTo>
                <a:pt x="21" y="253"/>
              </a:lnTo>
              <a:lnTo>
                <a:pt x="24" y="278"/>
              </a:lnTo>
              <a:lnTo>
                <a:pt x="29" y="253"/>
              </a:lnTo>
              <a:lnTo>
                <a:pt x="30" y="272"/>
              </a:lnTo>
              <a:lnTo>
                <a:pt x="36" y="251"/>
              </a:lnTo>
              <a:lnTo>
                <a:pt x="33" y="273"/>
              </a:lnTo>
              <a:lnTo>
                <a:pt x="43" y="248"/>
              </a:lnTo>
              <a:lnTo>
                <a:pt x="42" y="269"/>
              </a:lnTo>
              <a:lnTo>
                <a:pt x="48" y="248"/>
              </a:lnTo>
              <a:lnTo>
                <a:pt x="47" y="272"/>
              </a:lnTo>
              <a:lnTo>
                <a:pt x="57" y="248"/>
              </a:lnTo>
              <a:lnTo>
                <a:pt x="60" y="268"/>
              </a:lnTo>
              <a:lnTo>
                <a:pt x="63" y="247"/>
              </a:lnTo>
              <a:lnTo>
                <a:pt x="66" y="268"/>
              </a:lnTo>
              <a:lnTo>
                <a:pt x="71" y="249"/>
              </a:lnTo>
              <a:lnTo>
                <a:pt x="73" y="269"/>
              </a:lnTo>
              <a:lnTo>
                <a:pt x="79" y="248"/>
              </a:lnTo>
              <a:lnTo>
                <a:pt x="80" y="267"/>
              </a:lnTo>
              <a:lnTo>
                <a:pt x="85" y="249"/>
              </a:lnTo>
              <a:lnTo>
                <a:pt x="84" y="269"/>
              </a:lnTo>
              <a:lnTo>
                <a:pt x="88" y="247"/>
              </a:lnTo>
              <a:lnTo>
                <a:pt x="89" y="271"/>
              </a:lnTo>
              <a:lnTo>
                <a:pt x="94" y="249"/>
              </a:lnTo>
              <a:lnTo>
                <a:pt x="95" y="271"/>
              </a:lnTo>
              <a:lnTo>
                <a:pt x="103" y="247"/>
              </a:lnTo>
              <a:lnTo>
                <a:pt x="105" y="266"/>
              </a:lnTo>
              <a:lnTo>
                <a:pt x="110" y="243"/>
              </a:lnTo>
              <a:lnTo>
                <a:pt x="111" y="267"/>
              </a:lnTo>
              <a:lnTo>
                <a:pt x="116" y="246"/>
              </a:lnTo>
              <a:lnTo>
                <a:pt x="118" y="261"/>
              </a:lnTo>
              <a:lnTo>
                <a:pt x="120" y="243"/>
              </a:lnTo>
              <a:lnTo>
                <a:pt x="125" y="267"/>
              </a:lnTo>
              <a:lnTo>
                <a:pt x="123" y="237"/>
              </a:lnTo>
              <a:lnTo>
                <a:pt x="130" y="257"/>
              </a:lnTo>
              <a:lnTo>
                <a:pt x="132" y="233"/>
              </a:lnTo>
              <a:lnTo>
                <a:pt x="133" y="250"/>
              </a:lnTo>
              <a:lnTo>
                <a:pt x="142" y="222"/>
              </a:lnTo>
              <a:lnTo>
                <a:pt x="140" y="239"/>
              </a:lnTo>
              <a:lnTo>
                <a:pt x="147" y="214"/>
              </a:lnTo>
              <a:lnTo>
                <a:pt x="147" y="235"/>
              </a:lnTo>
              <a:lnTo>
                <a:pt x="153" y="200"/>
              </a:lnTo>
              <a:lnTo>
                <a:pt x="152" y="224"/>
              </a:lnTo>
              <a:lnTo>
                <a:pt x="163" y="178"/>
              </a:lnTo>
              <a:lnTo>
                <a:pt x="162" y="200"/>
              </a:lnTo>
              <a:lnTo>
                <a:pt x="172" y="159"/>
              </a:lnTo>
              <a:lnTo>
                <a:pt x="171" y="186"/>
              </a:lnTo>
              <a:lnTo>
                <a:pt x="179" y="139"/>
              </a:lnTo>
              <a:lnTo>
                <a:pt x="179" y="162"/>
              </a:lnTo>
              <a:lnTo>
                <a:pt x="184" y="121"/>
              </a:lnTo>
              <a:lnTo>
                <a:pt x="187" y="143"/>
              </a:lnTo>
              <a:lnTo>
                <a:pt x="192" y="106"/>
              </a:lnTo>
              <a:lnTo>
                <a:pt x="193" y="125"/>
              </a:lnTo>
              <a:lnTo>
                <a:pt x="198" y="90"/>
              </a:lnTo>
              <a:lnTo>
                <a:pt x="198" y="113"/>
              </a:lnTo>
              <a:lnTo>
                <a:pt x="205" y="82"/>
              </a:lnTo>
              <a:lnTo>
                <a:pt x="206" y="100"/>
              </a:lnTo>
              <a:lnTo>
                <a:pt x="213" y="76"/>
              </a:lnTo>
              <a:lnTo>
                <a:pt x="212" y="90"/>
              </a:lnTo>
              <a:lnTo>
                <a:pt x="221" y="66"/>
              </a:lnTo>
              <a:lnTo>
                <a:pt x="219" y="86"/>
              </a:lnTo>
              <a:lnTo>
                <a:pt x="226" y="63"/>
              </a:lnTo>
              <a:lnTo>
                <a:pt x="225" y="87"/>
              </a:lnTo>
              <a:lnTo>
                <a:pt x="234" y="63"/>
              </a:lnTo>
              <a:lnTo>
                <a:pt x="231" y="86"/>
              </a:lnTo>
              <a:lnTo>
                <a:pt x="240" y="60"/>
              </a:lnTo>
              <a:lnTo>
                <a:pt x="239" y="84"/>
              </a:lnTo>
              <a:lnTo>
                <a:pt x="249" y="58"/>
              </a:lnTo>
              <a:lnTo>
                <a:pt x="247" y="83"/>
              </a:lnTo>
              <a:lnTo>
                <a:pt x="255" y="60"/>
              </a:lnTo>
              <a:lnTo>
                <a:pt x="253" y="84"/>
              </a:lnTo>
              <a:lnTo>
                <a:pt x="263" y="55"/>
              </a:lnTo>
              <a:lnTo>
                <a:pt x="261" y="78"/>
              </a:lnTo>
              <a:lnTo>
                <a:pt x="267" y="56"/>
              </a:lnTo>
              <a:lnTo>
                <a:pt x="267" y="80"/>
              </a:lnTo>
              <a:lnTo>
                <a:pt x="274" y="55"/>
              </a:lnTo>
              <a:lnTo>
                <a:pt x="273" y="81"/>
              </a:lnTo>
              <a:lnTo>
                <a:pt x="279" y="56"/>
              </a:lnTo>
              <a:lnTo>
                <a:pt x="278" y="80"/>
              </a:lnTo>
              <a:lnTo>
                <a:pt x="287" y="57"/>
              </a:lnTo>
              <a:lnTo>
                <a:pt x="286" y="80"/>
              </a:lnTo>
              <a:lnTo>
                <a:pt x="296" y="55"/>
              </a:lnTo>
              <a:lnTo>
                <a:pt x="293" y="78"/>
              </a:lnTo>
              <a:lnTo>
                <a:pt x="302" y="53"/>
              </a:lnTo>
              <a:lnTo>
                <a:pt x="300" y="76"/>
              </a:lnTo>
              <a:lnTo>
                <a:pt x="308" y="54"/>
              </a:lnTo>
              <a:lnTo>
                <a:pt x="308" y="78"/>
              </a:lnTo>
              <a:lnTo>
                <a:pt x="314" y="52"/>
              </a:lnTo>
              <a:lnTo>
                <a:pt x="315" y="77"/>
              </a:lnTo>
              <a:lnTo>
                <a:pt x="324" y="50"/>
              </a:lnTo>
              <a:lnTo>
                <a:pt x="322" y="75"/>
              </a:lnTo>
              <a:lnTo>
                <a:pt x="330" y="49"/>
              </a:lnTo>
              <a:lnTo>
                <a:pt x="331" y="77"/>
              </a:lnTo>
              <a:lnTo>
                <a:pt x="338" y="49"/>
              </a:lnTo>
              <a:lnTo>
                <a:pt x="338" y="71"/>
              </a:lnTo>
              <a:lnTo>
                <a:pt x="345" y="48"/>
              </a:lnTo>
              <a:lnTo>
                <a:pt x="343" y="69"/>
              </a:lnTo>
              <a:lnTo>
                <a:pt x="351" y="41"/>
              </a:lnTo>
              <a:lnTo>
                <a:pt x="350" y="66"/>
              </a:lnTo>
              <a:lnTo>
                <a:pt x="358" y="40"/>
              </a:lnTo>
              <a:lnTo>
                <a:pt x="358" y="62"/>
              </a:lnTo>
              <a:lnTo>
                <a:pt x="365" y="29"/>
              </a:lnTo>
              <a:lnTo>
                <a:pt x="366" y="48"/>
              </a:lnTo>
              <a:lnTo>
                <a:pt x="372" y="17"/>
              </a:lnTo>
              <a:lnTo>
                <a:pt x="368" y="43"/>
              </a:lnTo>
              <a:lnTo>
                <a:pt x="37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28575</xdr:rowOff>
    </xdr:from>
    <xdr:to>
      <xdr:col>18</xdr:col>
      <xdr:colOff>228600</xdr:colOff>
      <xdr:row>20</xdr:row>
      <xdr:rowOff>66675</xdr:rowOff>
    </xdr:to>
    <xdr:sp>
      <xdr:nvSpPr>
        <xdr:cNvPr id="2" name="Polygon 2"/>
        <xdr:cNvSpPr>
          <a:spLocks/>
        </xdr:cNvSpPr>
      </xdr:nvSpPr>
      <xdr:spPr>
        <a:xfrm>
          <a:off x="2009775" y="676275"/>
          <a:ext cx="4048125" cy="2628900"/>
        </a:xfrm>
        <a:custGeom>
          <a:pathLst>
            <a:path h="281" w="345">
              <a:moveTo>
                <a:pt x="0" y="280"/>
              </a:moveTo>
              <a:lnTo>
                <a:pt x="6" y="260"/>
              </a:lnTo>
              <a:lnTo>
                <a:pt x="6" y="280"/>
              </a:lnTo>
              <a:lnTo>
                <a:pt x="12" y="261"/>
              </a:lnTo>
              <a:lnTo>
                <a:pt x="14" y="281"/>
              </a:lnTo>
              <a:lnTo>
                <a:pt x="18" y="257"/>
              </a:lnTo>
              <a:lnTo>
                <a:pt x="20" y="278"/>
              </a:lnTo>
              <a:lnTo>
                <a:pt x="25" y="254"/>
              </a:lnTo>
              <a:lnTo>
                <a:pt x="27" y="279"/>
              </a:lnTo>
              <a:lnTo>
                <a:pt x="31" y="249"/>
              </a:lnTo>
              <a:lnTo>
                <a:pt x="35" y="273"/>
              </a:lnTo>
              <a:lnTo>
                <a:pt x="43" y="248"/>
              </a:lnTo>
              <a:lnTo>
                <a:pt x="43" y="269"/>
              </a:lnTo>
              <a:lnTo>
                <a:pt x="49" y="246"/>
              </a:lnTo>
              <a:lnTo>
                <a:pt x="49" y="269"/>
              </a:lnTo>
              <a:lnTo>
                <a:pt x="56" y="247"/>
              </a:lnTo>
              <a:lnTo>
                <a:pt x="56" y="268"/>
              </a:lnTo>
              <a:lnTo>
                <a:pt x="64" y="245"/>
              </a:lnTo>
              <a:lnTo>
                <a:pt x="67" y="265"/>
              </a:lnTo>
              <a:lnTo>
                <a:pt x="73" y="245"/>
              </a:lnTo>
              <a:lnTo>
                <a:pt x="74" y="262"/>
              </a:lnTo>
              <a:lnTo>
                <a:pt x="80" y="243"/>
              </a:lnTo>
              <a:lnTo>
                <a:pt x="80" y="261"/>
              </a:lnTo>
              <a:lnTo>
                <a:pt x="87" y="243"/>
              </a:lnTo>
              <a:lnTo>
                <a:pt x="87" y="261"/>
              </a:lnTo>
              <a:lnTo>
                <a:pt x="93" y="239"/>
              </a:lnTo>
              <a:lnTo>
                <a:pt x="94" y="263"/>
              </a:lnTo>
              <a:lnTo>
                <a:pt x="103" y="239"/>
              </a:lnTo>
              <a:lnTo>
                <a:pt x="103" y="260"/>
              </a:lnTo>
              <a:lnTo>
                <a:pt x="110" y="240"/>
              </a:lnTo>
              <a:lnTo>
                <a:pt x="111" y="266"/>
              </a:lnTo>
              <a:lnTo>
                <a:pt x="119" y="240"/>
              </a:lnTo>
              <a:lnTo>
                <a:pt x="119" y="262"/>
              </a:lnTo>
              <a:lnTo>
                <a:pt x="125" y="239"/>
              </a:lnTo>
              <a:lnTo>
                <a:pt x="126" y="262"/>
              </a:lnTo>
              <a:lnTo>
                <a:pt x="132" y="240"/>
              </a:lnTo>
              <a:lnTo>
                <a:pt x="133" y="261"/>
              </a:lnTo>
              <a:lnTo>
                <a:pt x="140" y="237"/>
              </a:lnTo>
              <a:lnTo>
                <a:pt x="140" y="261"/>
              </a:lnTo>
              <a:lnTo>
                <a:pt x="145" y="238"/>
              </a:lnTo>
              <a:lnTo>
                <a:pt x="147" y="262"/>
              </a:lnTo>
              <a:lnTo>
                <a:pt x="154" y="237"/>
              </a:lnTo>
              <a:lnTo>
                <a:pt x="154" y="259"/>
              </a:lnTo>
              <a:lnTo>
                <a:pt x="161" y="238"/>
              </a:lnTo>
              <a:lnTo>
                <a:pt x="162" y="257"/>
              </a:lnTo>
              <a:lnTo>
                <a:pt x="168" y="237"/>
              </a:lnTo>
              <a:lnTo>
                <a:pt x="169" y="256"/>
              </a:lnTo>
              <a:lnTo>
                <a:pt x="174" y="238"/>
              </a:lnTo>
              <a:lnTo>
                <a:pt x="177" y="253"/>
              </a:lnTo>
              <a:lnTo>
                <a:pt x="179" y="237"/>
              </a:lnTo>
              <a:lnTo>
                <a:pt x="184" y="257"/>
              </a:lnTo>
              <a:lnTo>
                <a:pt x="188" y="237"/>
              </a:lnTo>
              <a:lnTo>
                <a:pt x="189" y="256"/>
              </a:lnTo>
              <a:lnTo>
                <a:pt x="193" y="237"/>
              </a:lnTo>
              <a:lnTo>
                <a:pt x="196" y="253"/>
              </a:lnTo>
              <a:lnTo>
                <a:pt x="199" y="235"/>
              </a:lnTo>
              <a:lnTo>
                <a:pt x="202" y="252"/>
              </a:lnTo>
              <a:lnTo>
                <a:pt x="207" y="234"/>
              </a:lnTo>
              <a:lnTo>
                <a:pt x="209" y="252"/>
              </a:lnTo>
              <a:lnTo>
                <a:pt x="212" y="234"/>
              </a:lnTo>
              <a:lnTo>
                <a:pt x="214" y="252"/>
              </a:lnTo>
              <a:lnTo>
                <a:pt x="219" y="232"/>
              </a:lnTo>
              <a:lnTo>
                <a:pt x="219" y="253"/>
              </a:lnTo>
              <a:lnTo>
                <a:pt x="226" y="234"/>
              </a:lnTo>
              <a:lnTo>
                <a:pt x="227" y="254"/>
              </a:lnTo>
              <a:lnTo>
                <a:pt x="232" y="231"/>
              </a:lnTo>
              <a:lnTo>
                <a:pt x="237" y="251"/>
              </a:lnTo>
              <a:lnTo>
                <a:pt x="241" y="229"/>
              </a:lnTo>
              <a:lnTo>
                <a:pt x="243" y="251"/>
              </a:lnTo>
              <a:lnTo>
                <a:pt x="248" y="230"/>
              </a:lnTo>
              <a:lnTo>
                <a:pt x="251" y="249"/>
              </a:lnTo>
              <a:lnTo>
                <a:pt x="259" y="223"/>
              </a:lnTo>
              <a:lnTo>
                <a:pt x="259" y="245"/>
              </a:lnTo>
              <a:lnTo>
                <a:pt x="264" y="224"/>
              </a:lnTo>
              <a:lnTo>
                <a:pt x="266" y="244"/>
              </a:lnTo>
              <a:lnTo>
                <a:pt x="270" y="222"/>
              </a:lnTo>
              <a:lnTo>
                <a:pt x="271" y="239"/>
              </a:lnTo>
              <a:lnTo>
                <a:pt x="276" y="216"/>
              </a:lnTo>
              <a:lnTo>
                <a:pt x="278" y="237"/>
              </a:lnTo>
              <a:lnTo>
                <a:pt x="285" y="211"/>
              </a:lnTo>
              <a:lnTo>
                <a:pt x="287" y="231"/>
              </a:lnTo>
              <a:lnTo>
                <a:pt x="294" y="204"/>
              </a:lnTo>
              <a:lnTo>
                <a:pt x="294" y="225"/>
              </a:lnTo>
              <a:lnTo>
                <a:pt x="301" y="192"/>
              </a:lnTo>
              <a:lnTo>
                <a:pt x="302" y="210"/>
              </a:lnTo>
              <a:lnTo>
                <a:pt x="308" y="162"/>
              </a:lnTo>
              <a:lnTo>
                <a:pt x="309" y="198"/>
              </a:lnTo>
              <a:lnTo>
                <a:pt x="313" y="145"/>
              </a:lnTo>
              <a:lnTo>
                <a:pt x="315" y="180"/>
              </a:lnTo>
              <a:lnTo>
                <a:pt x="317" y="127"/>
              </a:lnTo>
              <a:lnTo>
                <a:pt x="321" y="151"/>
              </a:lnTo>
              <a:lnTo>
                <a:pt x="322" y="100"/>
              </a:lnTo>
              <a:lnTo>
                <a:pt x="326" y="134"/>
              </a:lnTo>
              <a:lnTo>
                <a:pt x="327" y="79"/>
              </a:lnTo>
              <a:lnTo>
                <a:pt x="330" y="101"/>
              </a:lnTo>
              <a:lnTo>
                <a:pt x="331" y="53"/>
              </a:lnTo>
              <a:lnTo>
                <a:pt x="336" y="74"/>
              </a:lnTo>
              <a:lnTo>
                <a:pt x="334" y="30"/>
              </a:lnTo>
              <a:lnTo>
                <a:pt x="340" y="45"/>
              </a:lnTo>
              <a:lnTo>
                <a:pt x="338" y="17"/>
              </a:lnTo>
              <a:lnTo>
                <a:pt x="342" y="34"/>
              </a:lnTo>
              <a:lnTo>
                <a:pt x="34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9525</xdr:colOff>
      <xdr:row>20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943100" y="485775"/>
          <a:ext cx="9525" cy="2838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95250</xdr:rowOff>
    </xdr:from>
    <xdr:to>
      <xdr:col>18</xdr:col>
      <xdr:colOff>19050</xdr:colOff>
      <xdr:row>20</xdr:row>
      <xdr:rowOff>95250</xdr:rowOff>
    </xdr:to>
    <xdr:sp>
      <xdr:nvSpPr>
        <xdr:cNvPr id="4" name="Line 5"/>
        <xdr:cNvSpPr>
          <a:spLocks/>
        </xdr:cNvSpPr>
      </xdr:nvSpPr>
      <xdr:spPr>
        <a:xfrm flipV="1">
          <a:off x="1943100" y="3333750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17</xdr:col>
      <xdr:colOff>104775</xdr:colOff>
      <xdr:row>8</xdr:row>
      <xdr:rowOff>114300</xdr:rowOff>
    </xdr:to>
    <xdr:sp>
      <xdr:nvSpPr>
        <xdr:cNvPr id="5" name="Line 6"/>
        <xdr:cNvSpPr>
          <a:spLocks/>
        </xdr:cNvSpPr>
      </xdr:nvSpPr>
      <xdr:spPr>
        <a:xfrm flipH="1">
          <a:off x="3571875" y="1257300"/>
          <a:ext cx="20383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276225</xdr:colOff>
      <xdr:row>7</xdr:row>
      <xdr:rowOff>19050</xdr:rowOff>
    </xdr:from>
    <xdr:to>
      <xdr:col>17</xdr:col>
      <xdr:colOff>114300</xdr:colOff>
      <xdr:row>8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3514725" y="1152525"/>
          <a:ext cx="21050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95250</xdr:colOff>
      <xdr:row>8</xdr:row>
      <xdr:rowOff>19050</xdr:rowOff>
    </xdr:from>
    <xdr:to>
      <xdr:col>15</xdr:col>
      <xdr:colOff>95250</xdr:colOff>
      <xdr:row>17</xdr:row>
      <xdr:rowOff>152400</xdr:rowOff>
    </xdr:to>
    <xdr:sp>
      <xdr:nvSpPr>
        <xdr:cNvPr id="7" name="Line 8"/>
        <xdr:cNvSpPr>
          <a:spLocks/>
        </xdr:cNvSpPr>
      </xdr:nvSpPr>
      <xdr:spPr>
        <a:xfrm>
          <a:off x="4953000" y="131445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219075</xdr:colOff>
      <xdr:row>17</xdr:row>
      <xdr:rowOff>104775</xdr:rowOff>
    </xdr:from>
    <xdr:to>
      <xdr:col>17</xdr:col>
      <xdr:colOff>180975</xdr:colOff>
      <xdr:row>19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2809875" y="2857500"/>
          <a:ext cx="28765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76200</xdr:rowOff>
    </xdr:from>
    <xdr:to>
      <xdr:col>15</xdr:col>
      <xdr:colOff>228600</xdr:colOff>
      <xdr:row>12</xdr:row>
      <xdr:rowOff>76200</xdr:rowOff>
    </xdr:to>
    <xdr:sp>
      <xdr:nvSpPr>
        <xdr:cNvPr id="9" name="Line 10"/>
        <xdr:cNvSpPr>
          <a:spLocks/>
        </xdr:cNvSpPr>
      </xdr:nvSpPr>
      <xdr:spPr>
        <a:xfrm>
          <a:off x="1962150" y="201930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95250</xdr:colOff>
      <xdr:row>12</xdr:row>
      <xdr:rowOff>76200</xdr:rowOff>
    </xdr:from>
    <xdr:to>
      <xdr:col>10</xdr:col>
      <xdr:colOff>95250</xdr:colOff>
      <xdr:row>18</xdr:row>
      <xdr:rowOff>142875</xdr:rowOff>
    </xdr:to>
    <xdr:sp>
      <xdr:nvSpPr>
        <xdr:cNvPr id="10" name="Line 11"/>
        <xdr:cNvSpPr>
          <a:spLocks/>
        </xdr:cNvSpPr>
      </xdr:nvSpPr>
      <xdr:spPr>
        <a:xfrm>
          <a:off x="3333750" y="201930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95250</xdr:rowOff>
    </xdr:from>
    <xdr:to>
      <xdr:col>12</xdr:col>
      <xdr:colOff>114300</xdr:colOff>
      <xdr:row>6</xdr:row>
      <xdr:rowOff>123825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3581400" y="9048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i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max</a:t>
          </a:r>
        </a:p>
      </xdr:txBody>
    </xdr:sp>
    <xdr:clientData/>
  </xdr:twoCellAnchor>
  <xdr:twoCellAnchor>
    <xdr:from>
      <xdr:col>8</xdr:col>
      <xdr:colOff>314325</xdr:colOff>
      <xdr:row>14</xdr:row>
      <xdr:rowOff>95250</xdr:rowOff>
    </xdr:from>
    <xdr:to>
      <xdr:col>10</xdr:col>
      <xdr:colOff>85725</xdr:colOff>
      <xdr:row>15</xdr:row>
      <xdr:rowOff>123825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2905125" y="23622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i 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d/2</a:t>
          </a:r>
        </a:p>
      </xdr:txBody>
    </xdr:sp>
    <xdr:clientData/>
  </xdr:twoCellAnchor>
  <xdr:twoCellAnchor>
    <xdr:from>
      <xdr:col>15</xdr:col>
      <xdr:colOff>133350</xdr:colOff>
      <xdr:row>10</xdr:row>
      <xdr:rowOff>114300</xdr:rowOff>
    </xdr:from>
    <xdr:to>
      <xdr:col>16</xdr:col>
      <xdr:colOff>228600</xdr:colOff>
      <xdr:row>11</xdr:row>
      <xdr:rowOff>142875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991100" y="17335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i 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d</a:t>
          </a:r>
        </a:p>
      </xdr:txBody>
    </xdr:sp>
    <xdr:clientData/>
  </xdr:twoCellAnchor>
  <xdr:twoCellAnchor>
    <xdr:from>
      <xdr:col>10</xdr:col>
      <xdr:colOff>104775</xdr:colOff>
      <xdr:row>9</xdr:row>
      <xdr:rowOff>9525</xdr:rowOff>
    </xdr:from>
    <xdr:to>
      <xdr:col>11</xdr:col>
      <xdr:colOff>209550</xdr:colOff>
      <xdr:row>10</xdr:row>
      <xdr:rowOff>38100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3343275" y="146685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i </a:t>
          </a:r>
          <a:r>
            <a:rPr lang="en-US" cap="none" sz="1000" b="0" i="0" u="none" baseline="-25000">
              <a:latin typeface="Arial Tur"/>
              <a:ea typeface="Arial Tur"/>
              <a:cs typeface="Arial Tur"/>
            </a:rPr>
            <a:t>ort</a:t>
          </a:r>
        </a:p>
      </xdr:txBody>
    </xdr:sp>
    <xdr:clientData/>
  </xdr:twoCellAnchor>
  <xdr:twoCellAnchor>
    <xdr:from>
      <xdr:col>16</xdr:col>
      <xdr:colOff>180975</xdr:colOff>
      <xdr:row>17</xdr:row>
      <xdr:rowOff>142875</xdr:rowOff>
    </xdr:from>
    <xdr:to>
      <xdr:col>18</xdr:col>
      <xdr:colOff>314325</xdr:colOff>
      <xdr:row>19</xdr:row>
      <xdr:rowOff>38100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362575" y="2895600"/>
          <a:ext cx="781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Artık Akım</a:t>
          </a:r>
        </a:p>
      </xdr:txBody>
    </xdr:sp>
    <xdr:clientData/>
  </xdr:twoCellAnchor>
  <xdr:twoCellAnchor>
    <xdr:from>
      <xdr:col>15</xdr:col>
      <xdr:colOff>161925</xdr:colOff>
      <xdr:row>8</xdr:row>
      <xdr:rowOff>152400</xdr:rowOff>
    </xdr:from>
    <xdr:to>
      <xdr:col>17</xdr:col>
      <xdr:colOff>295275</xdr:colOff>
      <xdr:row>10</xdr:row>
      <xdr:rowOff>47625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5019675" y="1447800"/>
          <a:ext cx="781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Limit Akım</a:t>
          </a:r>
        </a:p>
      </xdr:txBody>
    </xdr:sp>
    <xdr:clientData/>
  </xdr:twoCellAnchor>
  <xdr:twoCellAnchor>
    <xdr:from>
      <xdr:col>4</xdr:col>
      <xdr:colOff>219075</xdr:colOff>
      <xdr:row>3</xdr:row>
      <xdr:rowOff>114300</xdr:rowOff>
    </xdr:from>
    <xdr:to>
      <xdr:col>5</xdr:col>
      <xdr:colOff>219075</xdr:colOff>
      <xdr:row>9</xdr:row>
      <xdr:rowOff>66675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514475" y="600075"/>
          <a:ext cx="323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Akım µ</a:t>
          </a:r>
          <a:r>
            <a:rPr lang="en-US" cap="none" sz="1000" b="0" i="0" u="none" baseline="0">
              <a:latin typeface="Arial Tur"/>
              <a:ea typeface="Arial Tur"/>
              <a:cs typeface="Arial Tur"/>
            </a:rPr>
            <a:t>A</a:t>
          </a:r>
        </a:p>
      </xdr:txBody>
    </xdr:sp>
    <xdr:clientData/>
  </xdr:twoCellAnchor>
  <xdr:twoCellAnchor>
    <xdr:from>
      <xdr:col>16</xdr:col>
      <xdr:colOff>9525</xdr:colOff>
      <xdr:row>21</xdr:row>
      <xdr:rowOff>47625</xdr:rowOff>
    </xdr:from>
    <xdr:to>
      <xdr:col>19</xdr:col>
      <xdr:colOff>47625</xdr:colOff>
      <xdr:row>22</xdr:row>
      <xdr:rowOff>104775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5191125" y="3448050"/>
          <a:ext cx="1009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Potansiyel V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</xdr:row>
      <xdr:rowOff>0</xdr:rowOff>
    </xdr:from>
    <xdr:to>
      <xdr:col>18</xdr:col>
      <xdr:colOff>238125</xdr:colOff>
      <xdr:row>20</xdr:row>
      <xdr:rowOff>76200</xdr:rowOff>
    </xdr:to>
    <xdr:sp>
      <xdr:nvSpPr>
        <xdr:cNvPr id="1" name="Polygon 1"/>
        <xdr:cNvSpPr>
          <a:spLocks/>
        </xdr:cNvSpPr>
      </xdr:nvSpPr>
      <xdr:spPr>
        <a:xfrm>
          <a:off x="1990725" y="647700"/>
          <a:ext cx="4076700" cy="2667000"/>
        </a:xfrm>
        <a:custGeom>
          <a:pathLst>
            <a:path h="280" w="378">
              <a:moveTo>
                <a:pt x="0" y="280"/>
              </a:moveTo>
              <a:lnTo>
                <a:pt x="5" y="258"/>
              </a:lnTo>
              <a:lnTo>
                <a:pt x="8" y="280"/>
              </a:lnTo>
              <a:lnTo>
                <a:pt x="14" y="257"/>
              </a:lnTo>
              <a:lnTo>
                <a:pt x="14" y="279"/>
              </a:lnTo>
              <a:lnTo>
                <a:pt x="21" y="253"/>
              </a:lnTo>
              <a:lnTo>
                <a:pt x="24" y="278"/>
              </a:lnTo>
              <a:lnTo>
                <a:pt x="29" y="253"/>
              </a:lnTo>
              <a:lnTo>
                <a:pt x="30" y="272"/>
              </a:lnTo>
              <a:lnTo>
                <a:pt x="36" y="251"/>
              </a:lnTo>
              <a:lnTo>
                <a:pt x="33" y="273"/>
              </a:lnTo>
              <a:lnTo>
                <a:pt x="43" y="248"/>
              </a:lnTo>
              <a:lnTo>
                <a:pt x="42" y="269"/>
              </a:lnTo>
              <a:lnTo>
                <a:pt x="48" y="248"/>
              </a:lnTo>
              <a:lnTo>
                <a:pt x="47" y="272"/>
              </a:lnTo>
              <a:lnTo>
                <a:pt x="57" y="248"/>
              </a:lnTo>
              <a:lnTo>
                <a:pt x="60" y="268"/>
              </a:lnTo>
              <a:lnTo>
                <a:pt x="63" y="247"/>
              </a:lnTo>
              <a:lnTo>
                <a:pt x="66" y="268"/>
              </a:lnTo>
              <a:lnTo>
                <a:pt x="71" y="249"/>
              </a:lnTo>
              <a:lnTo>
                <a:pt x="73" y="269"/>
              </a:lnTo>
              <a:lnTo>
                <a:pt x="79" y="248"/>
              </a:lnTo>
              <a:lnTo>
                <a:pt x="80" y="267"/>
              </a:lnTo>
              <a:lnTo>
                <a:pt x="85" y="249"/>
              </a:lnTo>
              <a:lnTo>
                <a:pt x="84" y="269"/>
              </a:lnTo>
              <a:lnTo>
                <a:pt x="88" y="247"/>
              </a:lnTo>
              <a:lnTo>
                <a:pt x="89" y="271"/>
              </a:lnTo>
              <a:lnTo>
                <a:pt x="94" y="249"/>
              </a:lnTo>
              <a:lnTo>
                <a:pt x="95" y="271"/>
              </a:lnTo>
              <a:lnTo>
                <a:pt x="103" y="247"/>
              </a:lnTo>
              <a:lnTo>
                <a:pt x="105" y="266"/>
              </a:lnTo>
              <a:lnTo>
                <a:pt x="110" y="243"/>
              </a:lnTo>
              <a:lnTo>
                <a:pt x="111" y="267"/>
              </a:lnTo>
              <a:lnTo>
                <a:pt x="116" y="246"/>
              </a:lnTo>
              <a:lnTo>
                <a:pt x="118" y="261"/>
              </a:lnTo>
              <a:lnTo>
                <a:pt x="120" y="243"/>
              </a:lnTo>
              <a:lnTo>
                <a:pt x="125" y="267"/>
              </a:lnTo>
              <a:lnTo>
                <a:pt x="123" y="237"/>
              </a:lnTo>
              <a:lnTo>
                <a:pt x="130" y="257"/>
              </a:lnTo>
              <a:lnTo>
                <a:pt x="132" y="233"/>
              </a:lnTo>
              <a:lnTo>
                <a:pt x="133" y="250"/>
              </a:lnTo>
              <a:lnTo>
                <a:pt x="142" y="222"/>
              </a:lnTo>
              <a:lnTo>
                <a:pt x="140" y="239"/>
              </a:lnTo>
              <a:lnTo>
                <a:pt x="147" y="214"/>
              </a:lnTo>
              <a:lnTo>
                <a:pt x="147" y="235"/>
              </a:lnTo>
              <a:lnTo>
                <a:pt x="153" y="200"/>
              </a:lnTo>
              <a:lnTo>
                <a:pt x="152" y="224"/>
              </a:lnTo>
              <a:lnTo>
                <a:pt x="163" y="178"/>
              </a:lnTo>
              <a:lnTo>
                <a:pt x="162" y="200"/>
              </a:lnTo>
              <a:lnTo>
                <a:pt x="172" y="159"/>
              </a:lnTo>
              <a:lnTo>
                <a:pt x="171" y="186"/>
              </a:lnTo>
              <a:lnTo>
                <a:pt x="179" y="139"/>
              </a:lnTo>
              <a:lnTo>
                <a:pt x="179" y="162"/>
              </a:lnTo>
              <a:lnTo>
                <a:pt x="184" y="121"/>
              </a:lnTo>
              <a:lnTo>
                <a:pt x="187" y="143"/>
              </a:lnTo>
              <a:lnTo>
                <a:pt x="192" y="106"/>
              </a:lnTo>
              <a:lnTo>
                <a:pt x="193" y="125"/>
              </a:lnTo>
              <a:lnTo>
                <a:pt x="198" y="90"/>
              </a:lnTo>
              <a:lnTo>
                <a:pt x="198" y="113"/>
              </a:lnTo>
              <a:lnTo>
                <a:pt x="205" y="82"/>
              </a:lnTo>
              <a:lnTo>
                <a:pt x="206" y="100"/>
              </a:lnTo>
              <a:lnTo>
                <a:pt x="213" y="76"/>
              </a:lnTo>
              <a:lnTo>
                <a:pt x="212" y="90"/>
              </a:lnTo>
              <a:lnTo>
                <a:pt x="221" y="66"/>
              </a:lnTo>
              <a:lnTo>
                <a:pt x="219" y="86"/>
              </a:lnTo>
              <a:lnTo>
                <a:pt x="226" y="63"/>
              </a:lnTo>
              <a:lnTo>
                <a:pt x="225" y="87"/>
              </a:lnTo>
              <a:lnTo>
                <a:pt x="234" y="63"/>
              </a:lnTo>
              <a:lnTo>
                <a:pt x="231" y="86"/>
              </a:lnTo>
              <a:lnTo>
                <a:pt x="240" y="60"/>
              </a:lnTo>
              <a:lnTo>
                <a:pt x="239" y="84"/>
              </a:lnTo>
              <a:lnTo>
                <a:pt x="249" y="58"/>
              </a:lnTo>
              <a:lnTo>
                <a:pt x="247" y="83"/>
              </a:lnTo>
              <a:lnTo>
                <a:pt x="255" y="60"/>
              </a:lnTo>
              <a:lnTo>
                <a:pt x="253" y="84"/>
              </a:lnTo>
              <a:lnTo>
                <a:pt x="263" y="55"/>
              </a:lnTo>
              <a:lnTo>
                <a:pt x="261" y="78"/>
              </a:lnTo>
              <a:lnTo>
                <a:pt x="267" y="56"/>
              </a:lnTo>
              <a:lnTo>
                <a:pt x="267" y="80"/>
              </a:lnTo>
              <a:lnTo>
                <a:pt x="274" y="55"/>
              </a:lnTo>
              <a:lnTo>
                <a:pt x="273" y="81"/>
              </a:lnTo>
              <a:lnTo>
                <a:pt x="279" y="56"/>
              </a:lnTo>
              <a:lnTo>
                <a:pt x="278" y="80"/>
              </a:lnTo>
              <a:lnTo>
                <a:pt x="287" y="57"/>
              </a:lnTo>
              <a:lnTo>
                <a:pt x="286" y="80"/>
              </a:lnTo>
              <a:lnTo>
                <a:pt x="296" y="55"/>
              </a:lnTo>
              <a:lnTo>
                <a:pt x="293" y="78"/>
              </a:lnTo>
              <a:lnTo>
                <a:pt x="302" y="53"/>
              </a:lnTo>
              <a:lnTo>
                <a:pt x="300" y="76"/>
              </a:lnTo>
              <a:lnTo>
                <a:pt x="308" y="54"/>
              </a:lnTo>
              <a:lnTo>
                <a:pt x="308" y="78"/>
              </a:lnTo>
              <a:lnTo>
                <a:pt x="314" y="52"/>
              </a:lnTo>
              <a:lnTo>
                <a:pt x="315" y="77"/>
              </a:lnTo>
              <a:lnTo>
                <a:pt x="324" y="50"/>
              </a:lnTo>
              <a:lnTo>
                <a:pt x="322" y="75"/>
              </a:lnTo>
              <a:lnTo>
                <a:pt x="330" y="49"/>
              </a:lnTo>
              <a:lnTo>
                <a:pt x="331" y="77"/>
              </a:lnTo>
              <a:lnTo>
                <a:pt x="338" y="49"/>
              </a:lnTo>
              <a:lnTo>
                <a:pt x="338" y="71"/>
              </a:lnTo>
              <a:lnTo>
                <a:pt x="345" y="48"/>
              </a:lnTo>
              <a:lnTo>
                <a:pt x="343" y="69"/>
              </a:lnTo>
              <a:lnTo>
                <a:pt x="351" y="41"/>
              </a:lnTo>
              <a:lnTo>
                <a:pt x="350" y="66"/>
              </a:lnTo>
              <a:lnTo>
                <a:pt x="358" y="40"/>
              </a:lnTo>
              <a:lnTo>
                <a:pt x="358" y="62"/>
              </a:lnTo>
              <a:lnTo>
                <a:pt x="365" y="29"/>
              </a:lnTo>
              <a:lnTo>
                <a:pt x="366" y="48"/>
              </a:lnTo>
              <a:lnTo>
                <a:pt x="372" y="17"/>
              </a:lnTo>
              <a:lnTo>
                <a:pt x="368" y="43"/>
              </a:lnTo>
              <a:lnTo>
                <a:pt x="378" y="0"/>
              </a:lnTo>
            </a:path>
          </a:pathLst>
        </a:custGeom>
        <a:noFill/>
        <a:ln w="31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66675</xdr:colOff>
      <xdr:row>4</xdr:row>
      <xdr:rowOff>28575</xdr:rowOff>
    </xdr:from>
    <xdr:to>
      <xdr:col>18</xdr:col>
      <xdr:colOff>228600</xdr:colOff>
      <xdr:row>20</xdr:row>
      <xdr:rowOff>66675</xdr:rowOff>
    </xdr:to>
    <xdr:sp>
      <xdr:nvSpPr>
        <xdr:cNvPr id="2" name="Polygon 2"/>
        <xdr:cNvSpPr>
          <a:spLocks/>
        </xdr:cNvSpPr>
      </xdr:nvSpPr>
      <xdr:spPr>
        <a:xfrm>
          <a:off x="2009775" y="676275"/>
          <a:ext cx="4048125" cy="2628900"/>
        </a:xfrm>
        <a:custGeom>
          <a:pathLst>
            <a:path h="281" w="345">
              <a:moveTo>
                <a:pt x="0" y="280"/>
              </a:moveTo>
              <a:lnTo>
                <a:pt x="6" y="260"/>
              </a:lnTo>
              <a:lnTo>
                <a:pt x="6" y="280"/>
              </a:lnTo>
              <a:lnTo>
                <a:pt x="12" y="261"/>
              </a:lnTo>
              <a:lnTo>
                <a:pt x="14" y="281"/>
              </a:lnTo>
              <a:lnTo>
                <a:pt x="18" y="257"/>
              </a:lnTo>
              <a:lnTo>
                <a:pt x="20" y="278"/>
              </a:lnTo>
              <a:lnTo>
                <a:pt x="25" y="254"/>
              </a:lnTo>
              <a:lnTo>
                <a:pt x="27" y="279"/>
              </a:lnTo>
              <a:lnTo>
                <a:pt x="31" y="249"/>
              </a:lnTo>
              <a:lnTo>
                <a:pt x="35" y="273"/>
              </a:lnTo>
              <a:lnTo>
                <a:pt x="43" y="248"/>
              </a:lnTo>
              <a:lnTo>
                <a:pt x="43" y="269"/>
              </a:lnTo>
              <a:lnTo>
                <a:pt x="49" y="246"/>
              </a:lnTo>
              <a:lnTo>
                <a:pt x="49" y="269"/>
              </a:lnTo>
              <a:lnTo>
                <a:pt x="56" y="247"/>
              </a:lnTo>
              <a:lnTo>
                <a:pt x="56" y="268"/>
              </a:lnTo>
              <a:lnTo>
                <a:pt x="64" y="245"/>
              </a:lnTo>
              <a:lnTo>
                <a:pt x="67" y="265"/>
              </a:lnTo>
              <a:lnTo>
                <a:pt x="73" y="245"/>
              </a:lnTo>
              <a:lnTo>
                <a:pt x="74" y="262"/>
              </a:lnTo>
              <a:lnTo>
                <a:pt x="80" y="243"/>
              </a:lnTo>
              <a:lnTo>
                <a:pt x="80" y="261"/>
              </a:lnTo>
              <a:lnTo>
                <a:pt x="87" y="243"/>
              </a:lnTo>
              <a:lnTo>
                <a:pt x="87" y="261"/>
              </a:lnTo>
              <a:lnTo>
                <a:pt x="93" y="239"/>
              </a:lnTo>
              <a:lnTo>
                <a:pt x="94" y="263"/>
              </a:lnTo>
              <a:lnTo>
                <a:pt x="103" y="239"/>
              </a:lnTo>
              <a:lnTo>
                <a:pt x="103" y="260"/>
              </a:lnTo>
              <a:lnTo>
                <a:pt x="110" y="240"/>
              </a:lnTo>
              <a:lnTo>
                <a:pt x="111" y="266"/>
              </a:lnTo>
              <a:lnTo>
                <a:pt x="119" y="240"/>
              </a:lnTo>
              <a:lnTo>
                <a:pt x="119" y="262"/>
              </a:lnTo>
              <a:lnTo>
                <a:pt x="125" y="239"/>
              </a:lnTo>
              <a:lnTo>
                <a:pt x="126" y="262"/>
              </a:lnTo>
              <a:lnTo>
                <a:pt x="132" y="240"/>
              </a:lnTo>
              <a:lnTo>
                <a:pt x="133" y="261"/>
              </a:lnTo>
              <a:lnTo>
                <a:pt x="140" y="237"/>
              </a:lnTo>
              <a:lnTo>
                <a:pt x="140" y="261"/>
              </a:lnTo>
              <a:lnTo>
                <a:pt x="145" y="238"/>
              </a:lnTo>
              <a:lnTo>
                <a:pt x="147" y="262"/>
              </a:lnTo>
              <a:lnTo>
                <a:pt x="154" y="237"/>
              </a:lnTo>
              <a:lnTo>
                <a:pt x="154" y="259"/>
              </a:lnTo>
              <a:lnTo>
                <a:pt x="161" y="238"/>
              </a:lnTo>
              <a:lnTo>
                <a:pt x="162" y="257"/>
              </a:lnTo>
              <a:lnTo>
                <a:pt x="168" y="237"/>
              </a:lnTo>
              <a:lnTo>
                <a:pt x="169" y="256"/>
              </a:lnTo>
              <a:lnTo>
                <a:pt x="174" y="238"/>
              </a:lnTo>
              <a:lnTo>
                <a:pt x="177" y="253"/>
              </a:lnTo>
              <a:lnTo>
                <a:pt x="179" y="237"/>
              </a:lnTo>
              <a:lnTo>
                <a:pt x="184" y="257"/>
              </a:lnTo>
              <a:lnTo>
                <a:pt x="188" y="237"/>
              </a:lnTo>
              <a:lnTo>
                <a:pt x="189" y="256"/>
              </a:lnTo>
              <a:lnTo>
                <a:pt x="193" y="237"/>
              </a:lnTo>
              <a:lnTo>
                <a:pt x="196" y="253"/>
              </a:lnTo>
              <a:lnTo>
                <a:pt x="199" y="235"/>
              </a:lnTo>
              <a:lnTo>
                <a:pt x="202" y="252"/>
              </a:lnTo>
              <a:lnTo>
                <a:pt x="207" y="234"/>
              </a:lnTo>
              <a:lnTo>
                <a:pt x="209" y="252"/>
              </a:lnTo>
              <a:lnTo>
                <a:pt x="212" y="234"/>
              </a:lnTo>
              <a:lnTo>
                <a:pt x="214" y="252"/>
              </a:lnTo>
              <a:lnTo>
                <a:pt x="219" y="232"/>
              </a:lnTo>
              <a:lnTo>
                <a:pt x="219" y="253"/>
              </a:lnTo>
              <a:lnTo>
                <a:pt x="226" y="234"/>
              </a:lnTo>
              <a:lnTo>
                <a:pt x="227" y="254"/>
              </a:lnTo>
              <a:lnTo>
                <a:pt x="232" y="231"/>
              </a:lnTo>
              <a:lnTo>
                <a:pt x="237" y="251"/>
              </a:lnTo>
              <a:lnTo>
                <a:pt x="241" y="229"/>
              </a:lnTo>
              <a:lnTo>
                <a:pt x="243" y="251"/>
              </a:lnTo>
              <a:lnTo>
                <a:pt x="248" y="230"/>
              </a:lnTo>
              <a:lnTo>
                <a:pt x="251" y="249"/>
              </a:lnTo>
              <a:lnTo>
                <a:pt x="259" y="223"/>
              </a:lnTo>
              <a:lnTo>
                <a:pt x="259" y="245"/>
              </a:lnTo>
              <a:lnTo>
                <a:pt x="264" y="224"/>
              </a:lnTo>
              <a:lnTo>
                <a:pt x="266" y="244"/>
              </a:lnTo>
              <a:lnTo>
                <a:pt x="270" y="222"/>
              </a:lnTo>
              <a:lnTo>
                <a:pt x="271" y="239"/>
              </a:lnTo>
              <a:lnTo>
                <a:pt x="276" y="216"/>
              </a:lnTo>
              <a:lnTo>
                <a:pt x="278" y="237"/>
              </a:lnTo>
              <a:lnTo>
                <a:pt x="285" y="211"/>
              </a:lnTo>
              <a:lnTo>
                <a:pt x="287" y="231"/>
              </a:lnTo>
              <a:lnTo>
                <a:pt x="294" y="204"/>
              </a:lnTo>
              <a:lnTo>
                <a:pt x="294" y="225"/>
              </a:lnTo>
              <a:lnTo>
                <a:pt x="301" y="192"/>
              </a:lnTo>
              <a:lnTo>
                <a:pt x="302" y="210"/>
              </a:lnTo>
              <a:lnTo>
                <a:pt x="308" y="162"/>
              </a:lnTo>
              <a:lnTo>
                <a:pt x="309" y="198"/>
              </a:lnTo>
              <a:lnTo>
                <a:pt x="313" y="145"/>
              </a:lnTo>
              <a:lnTo>
                <a:pt x="315" y="180"/>
              </a:lnTo>
              <a:lnTo>
                <a:pt x="317" y="127"/>
              </a:lnTo>
              <a:lnTo>
                <a:pt x="321" y="151"/>
              </a:lnTo>
              <a:lnTo>
                <a:pt x="322" y="100"/>
              </a:lnTo>
              <a:lnTo>
                <a:pt x="326" y="134"/>
              </a:lnTo>
              <a:lnTo>
                <a:pt x="327" y="79"/>
              </a:lnTo>
              <a:lnTo>
                <a:pt x="330" y="101"/>
              </a:lnTo>
              <a:lnTo>
                <a:pt x="331" y="53"/>
              </a:lnTo>
              <a:lnTo>
                <a:pt x="336" y="74"/>
              </a:lnTo>
              <a:lnTo>
                <a:pt x="334" y="30"/>
              </a:lnTo>
              <a:lnTo>
                <a:pt x="340" y="45"/>
              </a:lnTo>
              <a:lnTo>
                <a:pt x="338" y="17"/>
              </a:lnTo>
              <a:lnTo>
                <a:pt x="342" y="34"/>
              </a:lnTo>
              <a:lnTo>
                <a:pt x="345" y="0"/>
              </a:lnTo>
            </a:path>
          </a:pathLst>
        </a:cu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9525</xdr:colOff>
      <xdr:row>20</xdr:row>
      <xdr:rowOff>85725</xdr:rowOff>
    </xdr:to>
    <xdr:sp>
      <xdr:nvSpPr>
        <xdr:cNvPr id="3" name="Line 3"/>
        <xdr:cNvSpPr>
          <a:spLocks/>
        </xdr:cNvSpPr>
      </xdr:nvSpPr>
      <xdr:spPr>
        <a:xfrm flipV="1">
          <a:off x="1943100" y="485775"/>
          <a:ext cx="9525" cy="28384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95250</xdr:rowOff>
    </xdr:from>
    <xdr:to>
      <xdr:col>18</xdr:col>
      <xdr:colOff>19050</xdr:colOff>
      <xdr:row>20</xdr:row>
      <xdr:rowOff>95250</xdr:rowOff>
    </xdr:to>
    <xdr:sp>
      <xdr:nvSpPr>
        <xdr:cNvPr id="4" name="Line 4"/>
        <xdr:cNvSpPr>
          <a:spLocks/>
        </xdr:cNvSpPr>
      </xdr:nvSpPr>
      <xdr:spPr>
        <a:xfrm flipV="1">
          <a:off x="1943100" y="3333750"/>
          <a:ext cx="39052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17</xdr:col>
      <xdr:colOff>104775</xdr:colOff>
      <xdr:row>8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3571875" y="1257300"/>
          <a:ext cx="2038350" cy="152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276225</xdr:colOff>
      <xdr:row>7</xdr:row>
      <xdr:rowOff>19050</xdr:rowOff>
    </xdr:from>
    <xdr:to>
      <xdr:col>17</xdr:col>
      <xdr:colOff>114300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514725" y="1152525"/>
          <a:ext cx="2105025" cy="1428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95250</xdr:colOff>
      <xdr:row>8</xdr:row>
      <xdr:rowOff>19050</xdr:rowOff>
    </xdr:from>
    <xdr:to>
      <xdr:col>15</xdr:col>
      <xdr:colOff>95250</xdr:colOff>
      <xdr:row>17</xdr:row>
      <xdr:rowOff>152400</xdr:rowOff>
    </xdr:to>
    <xdr:sp>
      <xdr:nvSpPr>
        <xdr:cNvPr id="7" name="Line 7"/>
        <xdr:cNvSpPr>
          <a:spLocks/>
        </xdr:cNvSpPr>
      </xdr:nvSpPr>
      <xdr:spPr>
        <a:xfrm>
          <a:off x="4953000" y="1314450"/>
          <a:ext cx="0" cy="1590675"/>
        </a:xfrm>
        <a:prstGeom prst="line">
          <a:avLst/>
        </a:prstGeom>
        <a:noFill/>
        <a:ln w="9525" cmpd="sng">
          <a:solidFill>
            <a:srgbClr val="00008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219075</xdr:colOff>
      <xdr:row>17</xdr:row>
      <xdr:rowOff>104775</xdr:rowOff>
    </xdr:from>
    <xdr:to>
      <xdr:col>17</xdr:col>
      <xdr:colOff>180975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809875" y="2857500"/>
          <a:ext cx="2876550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76200</xdr:rowOff>
    </xdr:from>
    <xdr:to>
      <xdr:col>15</xdr:col>
      <xdr:colOff>228600</xdr:colOff>
      <xdr:row>12</xdr:row>
      <xdr:rowOff>76200</xdr:rowOff>
    </xdr:to>
    <xdr:sp>
      <xdr:nvSpPr>
        <xdr:cNvPr id="9" name="Line 9"/>
        <xdr:cNvSpPr>
          <a:spLocks/>
        </xdr:cNvSpPr>
      </xdr:nvSpPr>
      <xdr:spPr>
        <a:xfrm>
          <a:off x="1962150" y="2019300"/>
          <a:ext cx="31242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95250</xdr:colOff>
      <xdr:row>12</xdr:row>
      <xdr:rowOff>76200</xdr:rowOff>
    </xdr:from>
    <xdr:to>
      <xdr:col>10</xdr:col>
      <xdr:colOff>95250</xdr:colOff>
      <xdr:row>18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333750" y="2019300"/>
          <a:ext cx="0" cy="1038225"/>
        </a:xfrm>
        <a:prstGeom prst="line">
          <a:avLst/>
        </a:prstGeom>
        <a:noFill/>
        <a:ln w="9525" cmpd="sng">
          <a:solidFill>
            <a:srgbClr val="00008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19050</xdr:colOff>
      <xdr:row>5</xdr:row>
      <xdr:rowOff>95250</xdr:rowOff>
    </xdr:from>
    <xdr:to>
      <xdr:col>12</xdr:col>
      <xdr:colOff>114300</xdr:colOff>
      <xdr:row>6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581400" y="904875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Tur"/>
              <a:ea typeface="Arial Tur"/>
              <a:cs typeface="Arial Tur"/>
            </a:rPr>
            <a:t>i</a:t>
          </a:r>
          <a:r>
            <a:rPr lang="en-US" cap="none" sz="1000" b="0" i="0" u="none" baseline="-25000">
              <a:solidFill>
                <a:srgbClr val="333399"/>
              </a:solidFill>
              <a:latin typeface="Arial Tur"/>
              <a:ea typeface="Arial Tur"/>
              <a:cs typeface="Arial Tur"/>
            </a:rPr>
            <a:t>max</a:t>
          </a:r>
        </a:p>
      </xdr:txBody>
    </xdr:sp>
    <xdr:clientData/>
  </xdr:twoCellAnchor>
  <xdr:twoCellAnchor>
    <xdr:from>
      <xdr:col>8</xdr:col>
      <xdr:colOff>314325</xdr:colOff>
      <xdr:row>14</xdr:row>
      <xdr:rowOff>95250</xdr:rowOff>
    </xdr:from>
    <xdr:to>
      <xdr:col>10</xdr:col>
      <xdr:colOff>85725</xdr:colOff>
      <xdr:row>15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05125" y="236220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Tur"/>
              <a:ea typeface="Arial Tur"/>
              <a:cs typeface="Arial Tur"/>
            </a:rPr>
            <a:t>i </a:t>
          </a:r>
          <a:r>
            <a:rPr lang="en-US" cap="none" sz="1000" b="0" i="0" u="none" baseline="-25000">
              <a:solidFill>
                <a:srgbClr val="333399"/>
              </a:solidFill>
              <a:latin typeface="Arial Tur"/>
              <a:ea typeface="Arial Tur"/>
              <a:cs typeface="Arial Tur"/>
            </a:rPr>
            <a:t>d/2</a:t>
          </a:r>
        </a:p>
      </xdr:txBody>
    </xdr:sp>
    <xdr:clientData/>
  </xdr:twoCellAnchor>
  <xdr:twoCellAnchor>
    <xdr:from>
      <xdr:col>15</xdr:col>
      <xdr:colOff>133350</xdr:colOff>
      <xdr:row>10</xdr:row>
      <xdr:rowOff>114300</xdr:rowOff>
    </xdr:from>
    <xdr:to>
      <xdr:col>16</xdr:col>
      <xdr:colOff>228600</xdr:colOff>
      <xdr:row>11</xdr:row>
      <xdr:rowOff>142875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91100" y="1733550"/>
          <a:ext cx="419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Tur"/>
              <a:ea typeface="Arial Tur"/>
              <a:cs typeface="Arial Tur"/>
            </a:rPr>
            <a:t>i </a:t>
          </a:r>
          <a:r>
            <a:rPr lang="en-US" cap="none" sz="1000" b="0" i="0" u="none" baseline="-25000">
              <a:solidFill>
                <a:srgbClr val="333399"/>
              </a:solidFill>
              <a:latin typeface="Arial Tur"/>
              <a:ea typeface="Arial Tur"/>
              <a:cs typeface="Arial Tur"/>
            </a:rPr>
            <a:t>d</a:t>
          </a:r>
        </a:p>
      </xdr:txBody>
    </xdr:sp>
    <xdr:clientData/>
  </xdr:twoCellAnchor>
  <xdr:twoCellAnchor>
    <xdr:from>
      <xdr:col>10</xdr:col>
      <xdr:colOff>104775</xdr:colOff>
      <xdr:row>9</xdr:row>
      <xdr:rowOff>9525</xdr:rowOff>
    </xdr:from>
    <xdr:to>
      <xdr:col>11</xdr:col>
      <xdr:colOff>209550</xdr:colOff>
      <xdr:row>10</xdr:row>
      <xdr:rowOff>38100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343275" y="146685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Tur"/>
              <a:ea typeface="Arial Tur"/>
              <a:cs typeface="Arial Tur"/>
            </a:rPr>
            <a:t>i </a:t>
          </a:r>
          <a:r>
            <a:rPr lang="en-US" cap="none" sz="1000" b="0" i="0" u="none" baseline="-25000">
              <a:solidFill>
                <a:srgbClr val="333399"/>
              </a:solidFill>
              <a:latin typeface="Arial Tur"/>
              <a:ea typeface="Arial Tur"/>
              <a:cs typeface="Arial Tur"/>
            </a:rPr>
            <a:t>ort</a:t>
          </a:r>
        </a:p>
      </xdr:txBody>
    </xdr:sp>
    <xdr:clientData/>
  </xdr:twoCellAnchor>
  <xdr:twoCellAnchor>
    <xdr:from>
      <xdr:col>16</xdr:col>
      <xdr:colOff>180975</xdr:colOff>
      <xdr:row>17</xdr:row>
      <xdr:rowOff>142875</xdr:rowOff>
    </xdr:from>
    <xdr:to>
      <xdr:col>18</xdr:col>
      <xdr:colOff>314325</xdr:colOff>
      <xdr:row>19</xdr:row>
      <xdr:rowOff>38100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362575" y="2895600"/>
          <a:ext cx="781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Tur"/>
              <a:ea typeface="Arial Tur"/>
              <a:cs typeface="Arial Tur"/>
            </a:rPr>
            <a:t>Artık Akım</a:t>
          </a:r>
        </a:p>
      </xdr:txBody>
    </xdr:sp>
    <xdr:clientData/>
  </xdr:twoCellAnchor>
  <xdr:twoCellAnchor>
    <xdr:from>
      <xdr:col>15</xdr:col>
      <xdr:colOff>161925</xdr:colOff>
      <xdr:row>8</xdr:row>
      <xdr:rowOff>152400</xdr:rowOff>
    </xdr:from>
    <xdr:to>
      <xdr:col>17</xdr:col>
      <xdr:colOff>295275</xdr:colOff>
      <xdr:row>10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019675" y="1447800"/>
          <a:ext cx="781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3399"/>
              </a:solidFill>
              <a:latin typeface="Arial Tur"/>
              <a:ea typeface="Arial Tur"/>
              <a:cs typeface="Arial Tur"/>
            </a:rPr>
            <a:t>Limit Akım</a:t>
          </a:r>
        </a:p>
      </xdr:txBody>
    </xdr:sp>
    <xdr:clientData/>
  </xdr:twoCellAnchor>
  <xdr:twoCellAnchor>
    <xdr:from>
      <xdr:col>4</xdr:col>
      <xdr:colOff>219075</xdr:colOff>
      <xdr:row>3</xdr:row>
      <xdr:rowOff>114300</xdr:rowOff>
    </xdr:from>
    <xdr:to>
      <xdr:col>5</xdr:col>
      <xdr:colOff>219075</xdr:colOff>
      <xdr:row>9</xdr:row>
      <xdr:rowOff>66675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514475" y="600075"/>
          <a:ext cx="323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Akım µ</a:t>
          </a:r>
          <a:r>
            <a:rPr lang="en-US" cap="none" sz="1000" b="1" i="0" u="none" baseline="0">
              <a:solidFill>
                <a:srgbClr val="333399"/>
              </a:solidFill>
              <a:latin typeface="Arial Tur"/>
              <a:ea typeface="Arial Tur"/>
              <a:cs typeface="Arial Tur"/>
            </a:rPr>
            <a:t>A</a:t>
          </a:r>
        </a:p>
      </xdr:txBody>
    </xdr:sp>
    <xdr:clientData/>
  </xdr:twoCellAnchor>
  <xdr:twoCellAnchor>
    <xdr:from>
      <xdr:col>16</xdr:col>
      <xdr:colOff>9525</xdr:colOff>
      <xdr:row>21</xdr:row>
      <xdr:rowOff>47625</xdr:rowOff>
    </xdr:from>
    <xdr:to>
      <xdr:col>19</xdr:col>
      <xdr:colOff>47625</xdr:colOff>
      <xdr:row>22</xdr:row>
      <xdr:rowOff>104775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191125" y="3448050"/>
          <a:ext cx="1009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 Tur"/>
              <a:ea typeface="Arial Tur"/>
              <a:cs typeface="Arial Tur"/>
            </a:rPr>
            <a:t>Potansiyel V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17</xdr:row>
      <xdr:rowOff>38100</xdr:rowOff>
    </xdr:from>
    <xdr:to>
      <xdr:col>15</xdr:col>
      <xdr:colOff>57150</xdr:colOff>
      <xdr:row>26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162050" y="3095625"/>
          <a:ext cx="3038475" cy="1600200"/>
        </a:xfrm>
        <a:custGeom>
          <a:pathLst>
            <a:path h="150" w="275">
              <a:moveTo>
                <a:pt x="0" y="150"/>
              </a:moveTo>
              <a:cubicBezTo>
                <a:pt x="8" y="146"/>
                <a:pt x="36" y="147"/>
                <a:pt x="50" y="126"/>
              </a:cubicBezTo>
              <a:cubicBezTo>
                <a:pt x="64" y="105"/>
                <a:pt x="73" y="47"/>
                <a:pt x="82" y="27"/>
              </a:cubicBezTo>
              <a:cubicBezTo>
                <a:pt x="91" y="7"/>
                <a:pt x="94" y="0"/>
                <a:pt x="102" y="7"/>
              </a:cubicBezTo>
              <a:cubicBezTo>
                <a:pt x="110" y="14"/>
                <a:pt x="122" y="54"/>
                <a:pt x="129" y="67"/>
              </a:cubicBezTo>
              <a:cubicBezTo>
                <a:pt x="136" y="78"/>
                <a:pt x="140" y="82"/>
                <a:pt x="145" y="82"/>
              </a:cubicBezTo>
              <a:cubicBezTo>
                <a:pt x="150" y="82"/>
                <a:pt x="153" y="80"/>
                <a:pt x="158" y="70"/>
              </a:cubicBezTo>
              <a:cubicBezTo>
                <a:pt x="163" y="60"/>
                <a:pt x="171" y="32"/>
                <a:pt x="177" y="21"/>
              </a:cubicBezTo>
              <a:cubicBezTo>
                <a:pt x="183" y="10"/>
                <a:pt x="190" y="0"/>
                <a:pt x="196" y="5"/>
              </a:cubicBezTo>
              <a:cubicBezTo>
                <a:pt x="202" y="10"/>
                <a:pt x="210" y="36"/>
                <a:pt x="215" y="50"/>
              </a:cubicBezTo>
              <a:cubicBezTo>
                <a:pt x="220" y="64"/>
                <a:pt x="224" y="78"/>
                <a:pt x="228" y="88"/>
              </a:cubicBezTo>
              <a:cubicBezTo>
                <a:pt x="232" y="98"/>
                <a:pt x="235" y="103"/>
                <a:pt x="241" y="110"/>
              </a:cubicBezTo>
              <a:cubicBezTo>
                <a:pt x="247" y="117"/>
                <a:pt x="256" y="125"/>
                <a:pt x="262" y="128"/>
              </a:cubicBezTo>
              <a:cubicBezTo>
                <a:pt x="268" y="131"/>
                <a:pt x="271" y="131"/>
                <a:pt x="275" y="13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76200</xdr:colOff>
      <xdr:row>1</xdr:row>
      <xdr:rowOff>47625</xdr:rowOff>
    </xdr:from>
    <xdr:to>
      <xdr:col>15</xdr:col>
      <xdr:colOff>228600</xdr:colOff>
      <xdr:row>14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181100" y="209550"/>
          <a:ext cx="3190875" cy="2447925"/>
        </a:xfrm>
        <a:custGeom>
          <a:pathLst>
            <a:path h="257" w="289">
              <a:moveTo>
                <a:pt x="3" y="255"/>
              </a:moveTo>
              <a:cubicBezTo>
                <a:pt x="1" y="256"/>
                <a:pt x="0" y="257"/>
                <a:pt x="5" y="255"/>
              </a:cubicBezTo>
              <a:cubicBezTo>
                <a:pt x="10" y="253"/>
                <a:pt x="24" y="248"/>
                <a:pt x="34" y="241"/>
              </a:cubicBezTo>
              <a:cubicBezTo>
                <a:pt x="44" y="235"/>
                <a:pt x="54" y="227"/>
                <a:pt x="66" y="212"/>
              </a:cubicBezTo>
              <a:cubicBezTo>
                <a:pt x="78" y="198"/>
                <a:pt x="93" y="176"/>
                <a:pt x="104" y="156"/>
              </a:cubicBezTo>
              <a:cubicBezTo>
                <a:pt x="115" y="136"/>
                <a:pt x="122" y="104"/>
                <a:pt x="131" y="92"/>
              </a:cubicBezTo>
              <a:cubicBezTo>
                <a:pt x="140" y="80"/>
                <a:pt x="152" y="86"/>
                <a:pt x="159" y="81"/>
              </a:cubicBezTo>
              <a:cubicBezTo>
                <a:pt x="166" y="76"/>
                <a:pt x="167" y="70"/>
                <a:pt x="173" y="63"/>
              </a:cubicBezTo>
              <a:cubicBezTo>
                <a:pt x="179" y="56"/>
                <a:pt x="184" y="45"/>
                <a:pt x="194" y="41"/>
              </a:cubicBezTo>
              <a:cubicBezTo>
                <a:pt x="204" y="37"/>
                <a:pt x="224" y="39"/>
                <a:pt x="234" y="36"/>
              </a:cubicBezTo>
              <a:cubicBezTo>
                <a:pt x="244" y="32"/>
                <a:pt x="246" y="28"/>
                <a:pt x="255" y="22"/>
              </a:cubicBezTo>
              <a:cubicBezTo>
                <a:pt x="264" y="17"/>
                <a:pt x="282" y="4"/>
                <a:pt x="28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9525</xdr:colOff>
      <xdr:row>2</xdr:row>
      <xdr:rowOff>114300</xdr:rowOff>
    </xdr:from>
    <xdr:to>
      <xdr:col>8</xdr:col>
      <xdr:colOff>9525</xdr:colOff>
      <xdr:row>26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2219325" y="457200"/>
          <a:ext cx="0" cy="43053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228600</xdr:colOff>
      <xdr:row>2</xdr:row>
      <xdr:rowOff>114300</xdr:rowOff>
    </xdr:from>
    <xdr:to>
      <xdr:col>11</xdr:col>
      <xdr:colOff>228600</xdr:colOff>
      <xdr:row>26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3267075" y="457200"/>
          <a:ext cx="0" cy="43053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12</xdr:row>
      <xdr:rowOff>142875</xdr:rowOff>
    </xdr:from>
    <xdr:to>
      <xdr:col>25</xdr:col>
      <xdr:colOff>0</xdr:colOff>
      <xdr:row>26</xdr:row>
      <xdr:rowOff>114300</xdr:rowOff>
    </xdr:to>
    <xdr:sp>
      <xdr:nvSpPr>
        <xdr:cNvPr id="1" name="AutoShape 5"/>
        <xdr:cNvSpPr>
          <a:spLocks/>
        </xdr:cNvSpPr>
      </xdr:nvSpPr>
      <xdr:spPr>
        <a:xfrm>
          <a:off x="838200" y="2295525"/>
          <a:ext cx="6067425" cy="2505075"/>
        </a:xfrm>
        <a:custGeom>
          <a:pathLst>
            <a:path h="263" w="549">
              <a:moveTo>
                <a:pt x="0" y="260"/>
              </a:moveTo>
              <a:cubicBezTo>
                <a:pt x="63" y="259"/>
                <a:pt x="299" y="263"/>
                <a:pt x="381" y="251"/>
              </a:cubicBezTo>
              <a:cubicBezTo>
                <a:pt x="463" y="239"/>
                <a:pt x="466" y="232"/>
                <a:pt x="494" y="190"/>
              </a:cubicBezTo>
              <a:cubicBezTo>
                <a:pt x="522" y="148"/>
                <a:pt x="538" y="40"/>
                <a:pt x="549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28575</xdr:rowOff>
    </xdr:from>
    <xdr:to>
      <xdr:col>22</xdr:col>
      <xdr:colOff>228600</xdr:colOff>
      <xdr:row>26</xdr:row>
      <xdr:rowOff>76200</xdr:rowOff>
    </xdr:to>
    <xdr:sp>
      <xdr:nvSpPr>
        <xdr:cNvPr id="2" name="AutoShape 8"/>
        <xdr:cNvSpPr>
          <a:spLocks/>
        </xdr:cNvSpPr>
      </xdr:nvSpPr>
      <xdr:spPr>
        <a:xfrm>
          <a:off x="828675" y="1457325"/>
          <a:ext cx="5476875" cy="3305175"/>
        </a:xfrm>
        <a:custGeom>
          <a:pathLst>
            <a:path h="347" w="496">
              <a:moveTo>
                <a:pt x="0" y="347"/>
              </a:moveTo>
              <a:cubicBezTo>
                <a:pt x="13" y="334"/>
                <a:pt x="26" y="321"/>
                <a:pt x="40" y="314"/>
              </a:cubicBezTo>
              <a:cubicBezTo>
                <a:pt x="54" y="307"/>
                <a:pt x="71" y="309"/>
                <a:pt x="81" y="305"/>
              </a:cubicBezTo>
              <a:cubicBezTo>
                <a:pt x="91" y="301"/>
                <a:pt x="94" y="299"/>
                <a:pt x="100" y="291"/>
              </a:cubicBezTo>
              <a:cubicBezTo>
                <a:pt x="106" y="284"/>
                <a:pt x="112" y="270"/>
                <a:pt x="118" y="260"/>
              </a:cubicBezTo>
              <a:cubicBezTo>
                <a:pt x="124" y="250"/>
                <a:pt x="130" y="241"/>
                <a:pt x="137" y="235"/>
              </a:cubicBezTo>
              <a:cubicBezTo>
                <a:pt x="144" y="229"/>
                <a:pt x="156" y="230"/>
                <a:pt x="162" y="224"/>
              </a:cubicBezTo>
              <a:cubicBezTo>
                <a:pt x="168" y="218"/>
                <a:pt x="169" y="211"/>
                <a:pt x="172" y="199"/>
              </a:cubicBezTo>
              <a:cubicBezTo>
                <a:pt x="175" y="187"/>
                <a:pt x="177" y="163"/>
                <a:pt x="182" y="153"/>
              </a:cubicBezTo>
              <a:cubicBezTo>
                <a:pt x="187" y="143"/>
                <a:pt x="195" y="145"/>
                <a:pt x="203" y="141"/>
              </a:cubicBezTo>
              <a:cubicBezTo>
                <a:pt x="211" y="137"/>
                <a:pt x="223" y="141"/>
                <a:pt x="230" y="127"/>
              </a:cubicBezTo>
              <a:cubicBezTo>
                <a:pt x="237" y="113"/>
                <a:pt x="238" y="73"/>
                <a:pt x="245" y="58"/>
              </a:cubicBezTo>
              <a:cubicBezTo>
                <a:pt x="252" y="43"/>
                <a:pt x="250" y="42"/>
                <a:pt x="275" y="36"/>
              </a:cubicBezTo>
              <a:cubicBezTo>
                <a:pt x="300" y="30"/>
                <a:pt x="369" y="26"/>
                <a:pt x="398" y="23"/>
              </a:cubicBezTo>
              <a:cubicBezTo>
                <a:pt x="427" y="20"/>
                <a:pt x="432" y="20"/>
                <a:pt x="447" y="16"/>
              </a:cubicBezTo>
              <a:cubicBezTo>
                <a:pt x="463" y="12"/>
                <a:pt x="486" y="3"/>
                <a:pt x="49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7</xdr:col>
      <xdr:colOff>133350</xdr:colOff>
      <xdr:row>21</xdr:row>
      <xdr:rowOff>142875</xdr:rowOff>
    </xdr:from>
    <xdr:to>
      <xdr:col>7</xdr:col>
      <xdr:colOff>133350</xdr:colOff>
      <xdr:row>23</xdr:row>
      <xdr:rowOff>28575</xdr:rowOff>
    </xdr:to>
    <xdr:sp>
      <xdr:nvSpPr>
        <xdr:cNvPr id="3" name="Line 9"/>
        <xdr:cNvSpPr>
          <a:spLocks/>
        </xdr:cNvSpPr>
      </xdr:nvSpPr>
      <xdr:spPr>
        <a:xfrm>
          <a:off x="2066925" y="3924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133350</xdr:colOff>
      <xdr:row>19</xdr:row>
      <xdr:rowOff>38100</xdr:rowOff>
    </xdr:from>
    <xdr:to>
      <xdr:col>9</xdr:col>
      <xdr:colOff>133350</xdr:colOff>
      <xdr:row>20</xdr:row>
      <xdr:rowOff>66675</xdr:rowOff>
    </xdr:to>
    <xdr:sp>
      <xdr:nvSpPr>
        <xdr:cNvPr id="4" name="Line 10"/>
        <xdr:cNvSpPr>
          <a:spLocks/>
        </xdr:cNvSpPr>
      </xdr:nvSpPr>
      <xdr:spPr>
        <a:xfrm>
          <a:off x="2619375" y="34575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266700</xdr:colOff>
      <xdr:row>14</xdr:row>
      <xdr:rowOff>123825</xdr:rowOff>
    </xdr:from>
    <xdr:to>
      <xdr:col>11</xdr:col>
      <xdr:colOff>266700</xdr:colOff>
      <xdr:row>16</xdr:row>
      <xdr:rowOff>0</xdr:rowOff>
    </xdr:to>
    <xdr:sp>
      <xdr:nvSpPr>
        <xdr:cNvPr id="5" name="Line 11"/>
        <xdr:cNvSpPr>
          <a:spLocks/>
        </xdr:cNvSpPr>
      </xdr:nvSpPr>
      <xdr:spPr>
        <a:xfrm>
          <a:off x="3305175" y="26384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190500</xdr:colOff>
      <xdr:row>8</xdr:row>
      <xdr:rowOff>28575</xdr:rowOff>
    </xdr:from>
    <xdr:to>
      <xdr:col>2</xdr:col>
      <xdr:colOff>219075</xdr:colOff>
      <xdr:row>15</xdr:row>
      <xdr:rowOff>104775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466725" y="1457325"/>
          <a:ext cx="304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 Tur"/>
              <a:ea typeface="Arial Tur"/>
              <a:cs typeface="Arial Tur"/>
            </a:rPr>
            <a:t>Akım Şiddeti</a:t>
          </a:r>
        </a:p>
      </xdr:txBody>
    </xdr:sp>
    <xdr:clientData/>
  </xdr:twoCellAnchor>
  <xdr:twoCellAnchor>
    <xdr:from>
      <xdr:col>22</xdr:col>
      <xdr:colOff>47625</xdr:colOff>
      <xdr:row>23</xdr:row>
      <xdr:rowOff>76200</xdr:rowOff>
    </xdr:from>
    <xdr:to>
      <xdr:col>24</xdr:col>
      <xdr:colOff>95250</xdr:colOff>
      <xdr:row>24</xdr:row>
      <xdr:rowOff>104775</xdr:rowOff>
    </xdr:to>
    <xdr:sp>
      <xdr:nvSpPr>
        <xdr:cNvPr id="7" name="Line 14"/>
        <xdr:cNvSpPr>
          <a:spLocks/>
        </xdr:cNvSpPr>
      </xdr:nvSpPr>
      <xdr:spPr>
        <a:xfrm flipV="1">
          <a:off x="6124575" y="4219575"/>
          <a:ext cx="6000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28575</xdr:rowOff>
    </xdr:from>
    <xdr:to>
      <xdr:col>2</xdr:col>
      <xdr:colOff>57150</xdr:colOff>
      <xdr:row>3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1228725" y="371475"/>
          <a:ext cx="57150" cy="352425"/>
        </a:xfrm>
        <a:prstGeom prst="moon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361950</xdr:colOff>
      <xdr:row>2</xdr:row>
      <xdr:rowOff>28575</xdr:rowOff>
    </xdr:from>
    <xdr:to>
      <xdr:col>2</xdr:col>
      <xdr:colOff>419100</xdr:colOff>
      <xdr:row>3</xdr:row>
      <xdr:rowOff>161925</xdr:rowOff>
    </xdr:to>
    <xdr:sp>
      <xdr:nvSpPr>
        <xdr:cNvPr id="2" name="AutoShape 3"/>
        <xdr:cNvSpPr>
          <a:spLocks/>
        </xdr:cNvSpPr>
      </xdr:nvSpPr>
      <xdr:spPr>
        <a:xfrm flipH="1">
          <a:off x="1590675" y="371475"/>
          <a:ext cx="57150" cy="352425"/>
        </a:xfrm>
        <a:prstGeom prst="moon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0</xdr:rowOff>
    </xdr:from>
    <xdr:to>
      <xdr:col>2</xdr:col>
      <xdr:colOff>352425</xdr:colOff>
      <xdr:row>3</xdr:row>
      <xdr:rowOff>0</xdr:rowOff>
    </xdr:to>
    <xdr:sp>
      <xdr:nvSpPr>
        <xdr:cNvPr id="3" name="Line 8"/>
        <xdr:cNvSpPr>
          <a:spLocks/>
        </xdr:cNvSpPr>
      </xdr:nvSpPr>
      <xdr:spPr>
        <a:xfrm>
          <a:off x="1276350" y="561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123825</xdr:colOff>
      <xdr:row>6</xdr:row>
      <xdr:rowOff>0</xdr:rowOff>
    </xdr:from>
    <xdr:to>
      <xdr:col>4</xdr:col>
      <xdr:colOff>428625</xdr:colOff>
      <xdr:row>6</xdr:row>
      <xdr:rowOff>0</xdr:rowOff>
    </xdr:to>
    <xdr:sp>
      <xdr:nvSpPr>
        <xdr:cNvPr id="4" name="Line 9"/>
        <xdr:cNvSpPr>
          <a:spLocks/>
        </xdr:cNvSpPr>
      </xdr:nvSpPr>
      <xdr:spPr>
        <a:xfrm>
          <a:off x="2114550" y="119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0</xdr:rowOff>
    </xdr:from>
    <xdr:to>
      <xdr:col>2</xdr:col>
      <xdr:colOff>371475</xdr:colOff>
      <xdr:row>6</xdr:row>
      <xdr:rowOff>0</xdr:rowOff>
    </xdr:to>
    <xdr:sp>
      <xdr:nvSpPr>
        <xdr:cNvPr id="5" name="Line 10"/>
        <xdr:cNvSpPr>
          <a:spLocks/>
        </xdr:cNvSpPr>
      </xdr:nvSpPr>
      <xdr:spPr>
        <a:xfrm>
          <a:off x="1295400" y="119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66675</xdr:colOff>
      <xdr:row>3</xdr:row>
      <xdr:rowOff>0</xdr:rowOff>
    </xdr:from>
    <xdr:to>
      <xdr:col>5</xdr:col>
      <xdr:colOff>371475</xdr:colOff>
      <xdr:row>3</xdr:row>
      <xdr:rowOff>0</xdr:rowOff>
    </xdr:to>
    <xdr:sp>
      <xdr:nvSpPr>
        <xdr:cNvPr id="6" name="Line 20"/>
        <xdr:cNvSpPr>
          <a:spLocks/>
        </xdr:cNvSpPr>
      </xdr:nvSpPr>
      <xdr:spPr>
        <a:xfrm>
          <a:off x="2590800" y="561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8</xdr:col>
      <xdr:colOff>66675</xdr:colOff>
      <xdr:row>3</xdr:row>
      <xdr:rowOff>0</xdr:rowOff>
    </xdr:from>
    <xdr:to>
      <xdr:col>8</xdr:col>
      <xdr:colOff>295275</xdr:colOff>
      <xdr:row>3</xdr:row>
      <xdr:rowOff>0</xdr:rowOff>
    </xdr:to>
    <xdr:sp>
      <xdr:nvSpPr>
        <xdr:cNvPr id="7" name="Line 23"/>
        <xdr:cNvSpPr>
          <a:spLocks/>
        </xdr:cNvSpPr>
      </xdr:nvSpPr>
      <xdr:spPr>
        <a:xfrm>
          <a:off x="3467100" y="5619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11</xdr:col>
      <xdr:colOff>85725</xdr:colOff>
      <xdr:row>3</xdr:row>
      <xdr:rowOff>0</xdr:rowOff>
    </xdr:from>
    <xdr:to>
      <xdr:col>11</xdr:col>
      <xdr:colOff>361950</xdr:colOff>
      <xdr:row>3</xdr:row>
      <xdr:rowOff>0</xdr:rowOff>
    </xdr:to>
    <xdr:sp>
      <xdr:nvSpPr>
        <xdr:cNvPr id="8" name="Line 26"/>
        <xdr:cNvSpPr>
          <a:spLocks/>
        </xdr:cNvSpPr>
      </xdr:nvSpPr>
      <xdr:spPr>
        <a:xfrm>
          <a:off x="4191000" y="5619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123825</xdr:colOff>
      <xdr:row>3</xdr:row>
      <xdr:rowOff>0</xdr:rowOff>
    </xdr:from>
    <xdr:to>
      <xdr:col>14</xdr:col>
      <xdr:colOff>428625</xdr:colOff>
      <xdr:row>3</xdr:row>
      <xdr:rowOff>0</xdr:rowOff>
    </xdr:to>
    <xdr:sp>
      <xdr:nvSpPr>
        <xdr:cNvPr id="9" name="Line 27"/>
        <xdr:cNvSpPr>
          <a:spLocks/>
        </xdr:cNvSpPr>
      </xdr:nvSpPr>
      <xdr:spPr>
        <a:xfrm>
          <a:off x="5019675" y="561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66675</xdr:colOff>
      <xdr:row>3</xdr:row>
      <xdr:rowOff>0</xdr:rowOff>
    </xdr:from>
    <xdr:to>
      <xdr:col>5</xdr:col>
      <xdr:colOff>371475</xdr:colOff>
      <xdr:row>3</xdr:row>
      <xdr:rowOff>0</xdr:rowOff>
    </xdr:to>
    <xdr:sp>
      <xdr:nvSpPr>
        <xdr:cNvPr id="10" name="Line 28"/>
        <xdr:cNvSpPr>
          <a:spLocks/>
        </xdr:cNvSpPr>
      </xdr:nvSpPr>
      <xdr:spPr>
        <a:xfrm>
          <a:off x="2590800" y="561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66675</xdr:colOff>
      <xdr:row>3</xdr:row>
      <xdr:rowOff>0</xdr:rowOff>
    </xdr:from>
    <xdr:to>
      <xdr:col>14</xdr:col>
      <xdr:colOff>371475</xdr:colOff>
      <xdr:row>3</xdr:row>
      <xdr:rowOff>0</xdr:rowOff>
    </xdr:to>
    <xdr:sp>
      <xdr:nvSpPr>
        <xdr:cNvPr id="11" name="Line 29"/>
        <xdr:cNvSpPr>
          <a:spLocks/>
        </xdr:cNvSpPr>
      </xdr:nvSpPr>
      <xdr:spPr>
        <a:xfrm>
          <a:off x="4962525" y="561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14</xdr:col>
      <xdr:colOff>66675</xdr:colOff>
      <xdr:row>3</xdr:row>
      <xdr:rowOff>0</xdr:rowOff>
    </xdr:from>
    <xdr:to>
      <xdr:col>14</xdr:col>
      <xdr:colOff>371475</xdr:colOff>
      <xdr:row>3</xdr:row>
      <xdr:rowOff>0</xdr:rowOff>
    </xdr:to>
    <xdr:sp>
      <xdr:nvSpPr>
        <xdr:cNvPr id="12" name="Line 30"/>
        <xdr:cNvSpPr>
          <a:spLocks/>
        </xdr:cNvSpPr>
      </xdr:nvSpPr>
      <xdr:spPr>
        <a:xfrm>
          <a:off x="4962525" y="561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18</xdr:col>
      <xdr:colOff>47625</xdr:colOff>
      <xdr:row>3</xdr:row>
      <xdr:rowOff>0</xdr:rowOff>
    </xdr:from>
    <xdr:to>
      <xdr:col>18</xdr:col>
      <xdr:colOff>342900</xdr:colOff>
      <xdr:row>3</xdr:row>
      <xdr:rowOff>0</xdr:rowOff>
    </xdr:to>
    <xdr:sp>
      <xdr:nvSpPr>
        <xdr:cNvPr id="13" name="Line 31"/>
        <xdr:cNvSpPr>
          <a:spLocks/>
        </xdr:cNvSpPr>
      </xdr:nvSpPr>
      <xdr:spPr>
        <a:xfrm>
          <a:off x="6562725" y="561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104775</xdr:colOff>
      <xdr:row>3</xdr:row>
      <xdr:rowOff>0</xdr:rowOff>
    </xdr:from>
    <xdr:to>
      <xdr:col>19</xdr:col>
      <xdr:colOff>409575</xdr:colOff>
      <xdr:row>3</xdr:row>
      <xdr:rowOff>0</xdr:rowOff>
    </xdr:to>
    <xdr:sp>
      <xdr:nvSpPr>
        <xdr:cNvPr id="14" name="Line 32"/>
        <xdr:cNvSpPr>
          <a:spLocks/>
        </xdr:cNvSpPr>
      </xdr:nvSpPr>
      <xdr:spPr>
        <a:xfrm>
          <a:off x="7010400" y="561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28575</xdr:rowOff>
    </xdr:from>
    <xdr:to>
      <xdr:col>21</xdr:col>
      <xdr:colOff>57150</xdr:colOff>
      <xdr:row>3</xdr:row>
      <xdr:rowOff>161925</xdr:rowOff>
    </xdr:to>
    <xdr:sp>
      <xdr:nvSpPr>
        <xdr:cNvPr id="15" name="AutoShape 33"/>
        <xdr:cNvSpPr>
          <a:spLocks/>
        </xdr:cNvSpPr>
      </xdr:nvSpPr>
      <xdr:spPr>
        <a:xfrm>
          <a:off x="7972425" y="371475"/>
          <a:ext cx="57150" cy="352425"/>
        </a:xfrm>
        <a:prstGeom prst="moon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21</xdr:col>
      <xdr:colOff>361950</xdr:colOff>
      <xdr:row>2</xdr:row>
      <xdr:rowOff>28575</xdr:rowOff>
    </xdr:from>
    <xdr:to>
      <xdr:col>21</xdr:col>
      <xdr:colOff>419100</xdr:colOff>
      <xdr:row>3</xdr:row>
      <xdr:rowOff>161925</xdr:rowOff>
    </xdr:to>
    <xdr:sp>
      <xdr:nvSpPr>
        <xdr:cNvPr id="16" name="AutoShape 34"/>
        <xdr:cNvSpPr>
          <a:spLocks/>
        </xdr:cNvSpPr>
      </xdr:nvSpPr>
      <xdr:spPr>
        <a:xfrm flipH="1">
          <a:off x="8334375" y="371475"/>
          <a:ext cx="57150" cy="352425"/>
        </a:xfrm>
        <a:prstGeom prst="moon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21</xdr:col>
      <xdr:colOff>47625</xdr:colOff>
      <xdr:row>3</xdr:row>
      <xdr:rowOff>0</xdr:rowOff>
    </xdr:from>
    <xdr:to>
      <xdr:col>21</xdr:col>
      <xdr:colOff>352425</xdr:colOff>
      <xdr:row>3</xdr:row>
      <xdr:rowOff>0</xdr:rowOff>
    </xdr:to>
    <xdr:sp>
      <xdr:nvSpPr>
        <xdr:cNvPr id="17" name="Line 35"/>
        <xdr:cNvSpPr>
          <a:spLocks/>
        </xdr:cNvSpPr>
      </xdr:nvSpPr>
      <xdr:spPr>
        <a:xfrm>
          <a:off x="8020050" y="561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24</xdr:col>
      <xdr:colOff>504825</xdr:colOff>
      <xdr:row>2</xdr:row>
      <xdr:rowOff>28575</xdr:rowOff>
    </xdr:from>
    <xdr:to>
      <xdr:col>25</xdr:col>
      <xdr:colOff>304800</xdr:colOff>
      <xdr:row>4</xdr:row>
      <xdr:rowOff>0</xdr:rowOff>
    </xdr:to>
    <xdr:sp>
      <xdr:nvSpPr>
        <xdr:cNvPr id="18" name="Polygon 36"/>
        <xdr:cNvSpPr>
          <a:spLocks/>
        </xdr:cNvSpPr>
      </xdr:nvSpPr>
      <xdr:spPr>
        <a:xfrm>
          <a:off x="9344025" y="371475"/>
          <a:ext cx="333375" cy="409575"/>
        </a:xfrm>
        <a:custGeom>
          <a:pathLst>
            <a:path h="43" w="31">
              <a:moveTo>
                <a:pt x="0" y="32"/>
              </a:moveTo>
              <a:lnTo>
                <a:pt x="2" y="43"/>
              </a:lnTo>
              <a:lnTo>
                <a:pt x="8" y="0"/>
              </a:lnTo>
              <a:lnTo>
                <a:pt x="31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57150</xdr:colOff>
      <xdr:row>3</xdr:row>
      <xdr:rowOff>0</xdr:rowOff>
    </xdr:from>
    <xdr:to>
      <xdr:col>25</xdr:col>
      <xdr:colOff>285750</xdr:colOff>
      <xdr:row>3</xdr:row>
      <xdr:rowOff>0</xdr:rowOff>
    </xdr:to>
    <xdr:sp>
      <xdr:nvSpPr>
        <xdr:cNvPr id="19" name="Line 37"/>
        <xdr:cNvSpPr>
          <a:spLocks/>
        </xdr:cNvSpPr>
      </xdr:nvSpPr>
      <xdr:spPr>
        <a:xfrm>
          <a:off x="9429750" y="5619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26</xdr:col>
      <xdr:colOff>85725</xdr:colOff>
      <xdr:row>2</xdr:row>
      <xdr:rowOff>28575</xdr:rowOff>
    </xdr:from>
    <xdr:to>
      <xdr:col>27</xdr:col>
      <xdr:colOff>314325</xdr:colOff>
      <xdr:row>4</xdr:row>
      <xdr:rowOff>0</xdr:rowOff>
    </xdr:to>
    <xdr:sp>
      <xdr:nvSpPr>
        <xdr:cNvPr id="20" name="Polygon 38"/>
        <xdr:cNvSpPr>
          <a:spLocks/>
        </xdr:cNvSpPr>
      </xdr:nvSpPr>
      <xdr:spPr>
        <a:xfrm>
          <a:off x="9772650" y="371475"/>
          <a:ext cx="333375" cy="409575"/>
        </a:xfrm>
        <a:custGeom>
          <a:pathLst>
            <a:path h="43" w="31">
              <a:moveTo>
                <a:pt x="0" y="32"/>
              </a:moveTo>
              <a:lnTo>
                <a:pt x="2" y="43"/>
              </a:lnTo>
              <a:lnTo>
                <a:pt x="8" y="0"/>
              </a:lnTo>
              <a:lnTo>
                <a:pt x="31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57150</xdr:colOff>
      <xdr:row>3</xdr:row>
      <xdr:rowOff>0</xdr:rowOff>
    </xdr:from>
    <xdr:to>
      <xdr:col>27</xdr:col>
      <xdr:colOff>285750</xdr:colOff>
      <xdr:row>3</xdr:row>
      <xdr:rowOff>0</xdr:rowOff>
    </xdr:to>
    <xdr:sp>
      <xdr:nvSpPr>
        <xdr:cNvPr id="21" name="Line 39"/>
        <xdr:cNvSpPr>
          <a:spLocks/>
        </xdr:cNvSpPr>
      </xdr:nvSpPr>
      <xdr:spPr>
        <a:xfrm>
          <a:off x="9848850" y="5619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31</xdr:col>
      <xdr:colOff>857250</xdr:colOff>
      <xdr:row>2</xdr:row>
      <xdr:rowOff>28575</xdr:rowOff>
    </xdr:from>
    <xdr:to>
      <xdr:col>32</xdr:col>
      <xdr:colOff>419100</xdr:colOff>
      <xdr:row>4</xdr:row>
      <xdr:rowOff>0</xdr:rowOff>
    </xdr:to>
    <xdr:sp>
      <xdr:nvSpPr>
        <xdr:cNvPr id="22" name="Polygon 41"/>
        <xdr:cNvSpPr>
          <a:spLocks/>
        </xdr:cNvSpPr>
      </xdr:nvSpPr>
      <xdr:spPr>
        <a:xfrm>
          <a:off x="12325350" y="371475"/>
          <a:ext cx="419100" cy="409575"/>
        </a:xfrm>
        <a:custGeom>
          <a:pathLst>
            <a:path h="43" w="31">
              <a:moveTo>
                <a:pt x="0" y="32"/>
              </a:moveTo>
              <a:lnTo>
                <a:pt x="2" y="43"/>
              </a:lnTo>
              <a:lnTo>
                <a:pt x="8" y="0"/>
              </a:lnTo>
              <a:lnTo>
                <a:pt x="31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32</xdr:col>
      <xdr:colOff>95250</xdr:colOff>
      <xdr:row>3</xdr:row>
      <xdr:rowOff>0</xdr:rowOff>
    </xdr:from>
    <xdr:to>
      <xdr:col>32</xdr:col>
      <xdr:colOff>323850</xdr:colOff>
      <xdr:row>3</xdr:row>
      <xdr:rowOff>0</xdr:rowOff>
    </xdr:to>
    <xdr:sp>
      <xdr:nvSpPr>
        <xdr:cNvPr id="23" name="Line 42"/>
        <xdr:cNvSpPr>
          <a:spLocks/>
        </xdr:cNvSpPr>
      </xdr:nvSpPr>
      <xdr:spPr>
        <a:xfrm>
          <a:off x="12420600" y="5619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45</xdr:col>
      <xdr:colOff>104775</xdr:colOff>
      <xdr:row>3</xdr:row>
      <xdr:rowOff>0</xdr:rowOff>
    </xdr:from>
    <xdr:to>
      <xdr:col>45</xdr:col>
      <xdr:colOff>409575</xdr:colOff>
      <xdr:row>3</xdr:row>
      <xdr:rowOff>0</xdr:rowOff>
    </xdr:to>
    <xdr:sp>
      <xdr:nvSpPr>
        <xdr:cNvPr id="24" name="Line 46"/>
        <xdr:cNvSpPr>
          <a:spLocks/>
        </xdr:cNvSpPr>
      </xdr:nvSpPr>
      <xdr:spPr>
        <a:xfrm>
          <a:off x="17183100" y="561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46</xdr:col>
      <xdr:colOff>85725</xdr:colOff>
      <xdr:row>3</xdr:row>
      <xdr:rowOff>0</xdr:rowOff>
    </xdr:from>
    <xdr:to>
      <xdr:col>46</xdr:col>
      <xdr:colOff>390525</xdr:colOff>
      <xdr:row>3</xdr:row>
      <xdr:rowOff>0</xdr:rowOff>
    </xdr:to>
    <xdr:sp>
      <xdr:nvSpPr>
        <xdr:cNvPr id="25" name="Line 47"/>
        <xdr:cNvSpPr>
          <a:spLocks/>
        </xdr:cNvSpPr>
      </xdr:nvSpPr>
      <xdr:spPr>
        <a:xfrm>
          <a:off x="17697450" y="561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45</xdr:col>
      <xdr:colOff>47625</xdr:colOff>
      <xdr:row>2</xdr:row>
      <xdr:rowOff>19050</xdr:rowOff>
    </xdr:from>
    <xdr:to>
      <xdr:col>45</xdr:col>
      <xdr:colOff>123825</xdr:colOff>
      <xdr:row>3</xdr:row>
      <xdr:rowOff>190500</xdr:rowOff>
    </xdr:to>
    <xdr:sp>
      <xdr:nvSpPr>
        <xdr:cNvPr id="26" name="AutoShape 50"/>
        <xdr:cNvSpPr>
          <a:spLocks/>
        </xdr:cNvSpPr>
      </xdr:nvSpPr>
      <xdr:spPr>
        <a:xfrm>
          <a:off x="17125950" y="361950"/>
          <a:ext cx="7620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46</xdr:col>
      <xdr:colOff>438150</xdr:colOff>
      <xdr:row>2</xdr:row>
      <xdr:rowOff>19050</xdr:rowOff>
    </xdr:from>
    <xdr:to>
      <xdr:col>46</xdr:col>
      <xdr:colOff>514350</xdr:colOff>
      <xdr:row>3</xdr:row>
      <xdr:rowOff>190500</xdr:rowOff>
    </xdr:to>
    <xdr:sp>
      <xdr:nvSpPr>
        <xdr:cNvPr id="27" name="AutoShape 51"/>
        <xdr:cNvSpPr>
          <a:spLocks/>
        </xdr:cNvSpPr>
      </xdr:nvSpPr>
      <xdr:spPr>
        <a:xfrm flipH="1">
          <a:off x="18049875" y="361950"/>
          <a:ext cx="7620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46</xdr:col>
      <xdr:colOff>523875</xdr:colOff>
      <xdr:row>1</xdr:row>
      <xdr:rowOff>85725</xdr:rowOff>
    </xdr:from>
    <xdr:to>
      <xdr:col>47</xdr:col>
      <xdr:colOff>285750</xdr:colOff>
      <xdr:row>2</xdr:row>
      <xdr:rowOff>161925</xdr:rowOff>
    </xdr:to>
    <xdr:sp>
      <xdr:nvSpPr>
        <xdr:cNvPr id="28" name="TextBox 52"/>
        <xdr:cNvSpPr txBox="1">
          <a:spLocks noChangeArrowheads="1"/>
        </xdr:cNvSpPr>
      </xdr:nvSpPr>
      <xdr:spPr>
        <a:xfrm>
          <a:off x="18135600" y="2762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1/3
</a:t>
          </a:r>
        </a:p>
      </xdr:txBody>
    </xdr:sp>
    <xdr:clientData/>
  </xdr:twoCellAnchor>
  <xdr:twoCellAnchor>
    <xdr:from>
      <xdr:col>51</xdr:col>
      <xdr:colOff>104775</xdr:colOff>
      <xdr:row>3</xdr:row>
      <xdr:rowOff>0</xdr:rowOff>
    </xdr:from>
    <xdr:to>
      <xdr:col>51</xdr:col>
      <xdr:colOff>409575</xdr:colOff>
      <xdr:row>3</xdr:row>
      <xdr:rowOff>0</xdr:rowOff>
    </xdr:to>
    <xdr:sp>
      <xdr:nvSpPr>
        <xdr:cNvPr id="29" name="Line 53"/>
        <xdr:cNvSpPr>
          <a:spLocks/>
        </xdr:cNvSpPr>
      </xdr:nvSpPr>
      <xdr:spPr>
        <a:xfrm>
          <a:off x="19469100" y="581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52</xdr:col>
      <xdr:colOff>85725</xdr:colOff>
      <xdr:row>3</xdr:row>
      <xdr:rowOff>0</xdr:rowOff>
    </xdr:from>
    <xdr:to>
      <xdr:col>52</xdr:col>
      <xdr:colOff>390525</xdr:colOff>
      <xdr:row>3</xdr:row>
      <xdr:rowOff>0</xdr:rowOff>
    </xdr:to>
    <xdr:sp>
      <xdr:nvSpPr>
        <xdr:cNvPr id="30" name="Line 54"/>
        <xdr:cNvSpPr>
          <a:spLocks/>
        </xdr:cNvSpPr>
      </xdr:nvSpPr>
      <xdr:spPr>
        <a:xfrm>
          <a:off x="19983450" y="581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51</xdr:col>
      <xdr:colOff>47625</xdr:colOff>
      <xdr:row>2</xdr:row>
      <xdr:rowOff>19050</xdr:rowOff>
    </xdr:from>
    <xdr:to>
      <xdr:col>51</xdr:col>
      <xdr:colOff>123825</xdr:colOff>
      <xdr:row>3</xdr:row>
      <xdr:rowOff>190500</xdr:rowOff>
    </xdr:to>
    <xdr:sp>
      <xdr:nvSpPr>
        <xdr:cNvPr id="31" name="AutoShape 55"/>
        <xdr:cNvSpPr>
          <a:spLocks/>
        </xdr:cNvSpPr>
      </xdr:nvSpPr>
      <xdr:spPr>
        <a:xfrm>
          <a:off x="19411950" y="381000"/>
          <a:ext cx="7620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52</xdr:col>
      <xdr:colOff>438150</xdr:colOff>
      <xdr:row>2</xdr:row>
      <xdr:rowOff>19050</xdr:rowOff>
    </xdr:from>
    <xdr:to>
      <xdr:col>52</xdr:col>
      <xdr:colOff>514350</xdr:colOff>
      <xdr:row>3</xdr:row>
      <xdr:rowOff>190500</xdr:rowOff>
    </xdr:to>
    <xdr:sp>
      <xdr:nvSpPr>
        <xdr:cNvPr id="32" name="AutoShape 56"/>
        <xdr:cNvSpPr>
          <a:spLocks/>
        </xdr:cNvSpPr>
      </xdr:nvSpPr>
      <xdr:spPr>
        <a:xfrm flipH="1">
          <a:off x="20335875" y="381000"/>
          <a:ext cx="76200" cy="3905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52</xdr:col>
      <xdr:colOff>523875</xdr:colOff>
      <xdr:row>1</xdr:row>
      <xdr:rowOff>95250</xdr:rowOff>
    </xdr:from>
    <xdr:to>
      <xdr:col>53</xdr:col>
      <xdr:colOff>285750</xdr:colOff>
      <xdr:row>2</xdr:row>
      <xdr:rowOff>161925</xdr:rowOff>
    </xdr:to>
    <xdr:sp>
      <xdr:nvSpPr>
        <xdr:cNvPr id="33" name="TextBox 57"/>
        <xdr:cNvSpPr txBox="1">
          <a:spLocks noChangeArrowheads="1"/>
        </xdr:cNvSpPr>
      </xdr:nvSpPr>
      <xdr:spPr>
        <a:xfrm>
          <a:off x="20421600" y="276225"/>
          <a:ext cx="295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Tur"/>
              <a:ea typeface="Arial Tur"/>
              <a:cs typeface="Arial Tur"/>
            </a:rPr>
            <a:t>2/3
</a:t>
          </a:r>
        </a:p>
      </xdr:txBody>
    </xdr:sp>
    <xdr:clientData/>
  </xdr:twoCellAnchor>
  <xdr:twoCellAnchor>
    <xdr:from>
      <xdr:col>56</xdr:col>
      <xdr:colOff>9525</xdr:colOff>
      <xdr:row>2</xdr:row>
      <xdr:rowOff>28575</xdr:rowOff>
    </xdr:from>
    <xdr:to>
      <xdr:col>56</xdr:col>
      <xdr:colOff>409575</xdr:colOff>
      <xdr:row>4</xdr:row>
      <xdr:rowOff>0</xdr:rowOff>
    </xdr:to>
    <xdr:sp>
      <xdr:nvSpPr>
        <xdr:cNvPr id="34" name="Polygon 58"/>
        <xdr:cNvSpPr>
          <a:spLocks/>
        </xdr:cNvSpPr>
      </xdr:nvSpPr>
      <xdr:spPr>
        <a:xfrm>
          <a:off x="23326725" y="390525"/>
          <a:ext cx="400050" cy="409575"/>
        </a:xfrm>
        <a:custGeom>
          <a:pathLst>
            <a:path h="43" w="31">
              <a:moveTo>
                <a:pt x="0" y="32"/>
              </a:moveTo>
              <a:lnTo>
                <a:pt x="2" y="43"/>
              </a:lnTo>
              <a:lnTo>
                <a:pt x="8" y="0"/>
              </a:lnTo>
              <a:lnTo>
                <a:pt x="31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56</xdr:col>
      <xdr:colOff>95250</xdr:colOff>
      <xdr:row>3</xdr:row>
      <xdr:rowOff>0</xdr:rowOff>
    </xdr:from>
    <xdr:to>
      <xdr:col>56</xdr:col>
      <xdr:colOff>323850</xdr:colOff>
      <xdr:row>3</xdr:row>
      <xdr:rowOff>0</xdr:rowOff>
    </xdr:to>
    <xdr:sp>
      <xdr:nvSpPr>
        <xdr:cNvPr id="35" name="Line 59"/>
        <xdr:cNvSpPr>
          <a:spLocks/>
        </xdr:cNvSpPr>
      </xdr:nvSpPr>
      <xdr:spPr>
        <a:xfrm>
          <a:off x="2341245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60</xdr:col>
      <xdr:colOff>9525</xdr:colOff>
      <xdr:row>2</xdr:row>
      <xdr:rowOff>28575</xdr:rowOff>
    </xdr:from>
    <xdr:to>
      <xdr:col>60</xdr:col>
      <xdr:colOff>409575</xdr:colOff>
      <xdr:row>4</xdr:row>
      <xdr:rowOff>0</xdr:rowOff>
    </xdr:to>
    <xdr:sp>
      <xdr:nvSpPr>
        <xdr:cNvPr id="36" name="Polygon 60"/>
        <xdr:cNvSpPr>
          <a:spLocks/>
        </xdr:cNvSpPr>
      </xdr:nvSpPr>
      <xdr:spPr>
        <a:xfrm>
          <a:off x="27241500" y="390525"/>
          <a:ext cx="400050" cy="409575"/>
        </a:xfrm>
        <a:custGeom>
          <a:pathLst>
            <a:path h="43" w="31">
              <a:moveTo>
                <a:pt x="0" y="32"/>
              </a:moveTo>
              <a:lnTo>
                <a:pt x="2" y="43"/>
              </a:lnTo>
              <a:lnTo>
                <a:pt x="8" y="0"/>
              </a:lnTo>
              <a:lnTo>
                <a:pt x="31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60</xdr:col>
      <xdr:colOff>95250</xdr:colOff>
      <xdr:row>3</xdr:row>
      <xdr:rowOff>0</xdr:rowOff>
    </xdr:from>
    <xdr:to>
      <xdr:col>60</xdr:col>
      <xdr:colOff>323850</xdr:colOff>
      <xdr:row>3</xdr:row>
      <xdr:rowOff>0</xdr:rowOff>
    </xdr:to>
    <xdr:sp>
      <xdr:nvSpPr>
        <xdr:cNvPr id="37" name="Line 61"/>
        <xdr:cNvSpPr>
          <a:spLocks/>
        </xdr:cNvSpPr>
      </xdr:nvSpPr>
      <xdr:spPr>
        <a:xfrm>
          <a:off x="27327225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0</xdr:rowOff>
    </xdr:from>
    <xdr:to>
      <xdr:col>4</xdr:col>
      <xdr:colOff>428625</xdr:colOff>
      <xdr:row>9</xdr:row>
      <xdr:rowOff>0</xdr:rowOff>
    </xdr:to>
    <xdr:sp>
      <xdr:nvSpPr>
        <xdr:cNvPr id="38" name="Line 62"/>
        <xdr:cNvSpPr>
          <a:spLocks/>
        </xdr:cNvSpPr>
      </xdr:nvSpPr>
      <xdr:spPr>
        <a:xfrm>
          <a:off x="2114550" y="19812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0</xdr:rowOff>
    </xdr:from>
    <xdr:to>
      <xdr:col>2</xdr:col>
      <xdr:colOff>371475</xdr:colOff>
      <xdr:row>9</xdr:row>
      <xdr:rowOff>0</xdr:rowOff>
    </xdr:to>
    <xdr:sp>
      <xdr:nvSpPr>
        <xdr:cNvPr id="39" name="Line 63"/>
        <xdr:cNvSpPr>
          <a:spLocks/>
        </xdr:cNvSpPr>
      </xdr:nvSpPr>
      <xdr:spPr>
        <a:xfrm>
          <a:off x="1295400" y="19812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11</xdr:row>
      <xdr:rowOff>104775</xdr:rowOff>
    </xdr:from>
    <xdr:to>
      <xdr:col>9</xdr:col>
      <xdr:colOff>438150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3743325" y="2133600"/>
        <a:ext cx="30194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B9" sqref="B9"/>
    </sheetView>
  </sheetViews>
  <sheetFormatPr defaultColWidth="9.00390625" defaultRowHeight="12.75"/>
  <cols>
    <col min="1" max="16384" width="3.87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2">
      <selection activeCell="E3" sqref="E3:T23"/>
    </sheetView>
  </sheetViews>
  <sheetFormatPr defaultColWidth="9.00390625" defaultRowHeight="12.75"/>
  <cols>
    <col min="1" max="16384" width="4.25390625" style="0" customWidth="1"/>
  </cols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2">
      <selection activeCell="D10" sqref="D10"/>
    </sheetView>
  </sheetViews>
  <sheetFormatPr defaultColWidth="9.00390625" defaultRowHeight="12.75"/>
  <cols>
    <col min="1" max="16384" width="4.25390625" style="0" customWidth="1"/>
  </cols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9"/>
  <sheetViews>
    <sheetView showGridLines="0" zoomScale="85" zoomScaleNormal="85" workbookViewId="0" topLeftCell="A17">
      <selection activeCell="Q35" sqref="Q35"/>
    </sheetView>
  </sheetViews>
  <sheetFormatPr defaultColWidth="9.00390625" defaultRowHeight="12.75"/>
  <cols>
    <col min="1" max="16384" width="3.625" style="0" customWidth="1"/>
  </cols>
  <sheetData>
    <row r="2" spans="1:2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>
      <c r="A5" s="1"/>
      <c r="B5" s="1"/>
      <c r="C5" s="1" t="s">
        <v>0</v>
      </c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25">
      <c r="A7" s="1"/>
      <c r="B7" s="1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25">
      <c r="A8" s="1"/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>
      <c r="A9" s="1"/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25">
      <c r="A10" s="1"/>
      <c r="B10" s="3" t="s">
        <v>1</v>
      </c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 t="s">
        <v>5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>
      <c r="A11" s="1"/>
      <c r="B11" s="1" t="s">
        <v>2</v>
      </c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>
      <c r="A12" s="1"/>
      <c r="B12" s="1"/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4.25">
      <c r="A13" s="1"/>
      <c r="B13" s="1"/>
      <c r="C13" s="1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25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1"/>
      <c r="B15" s="1"/>
      <c r="C15" s="1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4.25">
      <c r="A16" s="1"/>
      <c r="B16" s="1"/>
      <c r="C16" s="1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/>
      <c r="U16" s="1"/>
      <c r="V16" s="1"/>
      <c r="W16" s="1"/>
      <c r="X16" s="1"/>
      <c r="Y16" s="1"/>
    </row>
    <row r="17" spans="1:25" ht="14.25">
      <c r="A17" s="1"/>
      <c r="B17" s="1"/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"/>
      <c r="B18" s="1"/>
      <c r="C18" s="1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4.25">
      <c r="A19" s="1"/>
      <c r="B19" s="1"/>
      <c r="C19" s="1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"/>
      <c r="B21" s="1"/>
      <c r="C21" s="1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 t="s">
        <v>4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"/>
      <c r="B22" s="1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"/>
      <c r="B23" s="1"/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"/>
      <c r="B24" s="1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"/>
      <c r="B25" s="1"/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"/>
      <c r="B26" s="1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"/>
      <c r="B27" s="1"/>
      <c r="C27" s="1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 t="s">
        <v>3</v>
      </c>
      <c r="Y27" s="3"/>
    </row>
    <row r="28" spans="1:25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12.75">
      <c r="I29" t="s">
        <v>11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31"/>
  <sheetViews>
    <sheetView showGridLines="0" zoomScale="75" zoomScaleNormal="75" workbookViewId="0" topLeftCell="A1">
      <selection activeCell="B3" sqref="B3:AA32"/>
    </sheetView>
  </sheetViews>
  <sheetFormatPr defaultColWidth="9.00390625" defaultRowHeight="12.75"/>
  <cols>
    <col min="1" max="16384" width="3.625" style="0" customWidth="1"/>
  </cols>
  <sheetData>
    <row r="2" spans="1:25" ht="14.25">
      <c r="A2" s="1"/>
      <c r="B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>
      <c r="A3" s="1"/>
      <c r="B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>
      <c r="A4" s="1"/>
      <c r="B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25">
      <c r="A7" s="1"/>
      <c r="B7" s="1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25">
      <c r="A8" s="1"/>
      <c r="B8" s="1"/>
      <c r="C8" s="1"/>
      <c r="D8" s="2"/>
      <c r="E8" s="1"/>
      <c r="F8" s="1"/>
      <c r="G8" s="1"/>
      <c r="H8" s="1"/>
      <c r="I8" s="9"/>
      <c r="J8" s="1"/>
      <c r="K8" s="1"/>
      <c r="L8" s="1"/>
      <c r="M8" s="1"/>
      <c r="N8" s="9"/>
      <c r="O8" s="1"/>
      <c r="P8" s="1"/>
      <c r="Q8" s="1"/>
      <c r="R8" s="1"/>
      <c r="S8" s="9"/>
      <c r="T8" s="1"/>
      <c r="U8" s="1"/>
      <c r="V8" s="1"/>
      <c r="W8" s="1"/>
      <c r="X8" s="9"/>
      <c r="Y8" s="1"/>
    </row>
    <row r="9" spans="1:25" ht="14.25">
      <c r="A9" s="1"/>
      <c r="B9" s="1"/>
      <c r="C9" s="1"/>
      <c r="D9" s="2"/>
      <c r="E9" s="1"/>
      <c r="F9" s="1"/>
      <c r="G9" s="1"/>
      <c r="H9" s="1"/>
      <c r="I9" s="9"/>
      <c r="J9" s="1"/>
      <c r="K9" s="1"/>
      <c r="L9" s="1"/>
      <c r="M9" s="1"/>
      <c r="N9" s="9"/>
      <c r="O9" s="1"/>
      <c r="P9" s="1"/>
      <c r="Q9" s="1"/>
      <c r="R9" s="1"/>
      <c r="S9" s="9"/>
      <c r="T9" s="1"/>
      <c r="U9" s="1"/>
      <c r="V9" s="1"/>
      <c r="W9" s="1"/>
      <c r="X9" s="9"/>
      <c r="Y9" s="1"/>
    </row>
    <row r="10" spans="1:25" ht="14.25">
      <c r="A10" s="1"/>
      <c r="B10" s="1"/>
      <c r="C10" s="1"/>
      <c r="D10" s="2"/>
      <c r="E10" s="1"/>
      <c r="F10" s="1"/>
      <c r="G10" s="1"/>
      <c r="H10" s="1"/>
      <c r="I10" s="9"/>
      <c r="J10" s="1"/>
      <c r="K10" s="1"/>
      <c r="L10" s="1"/>
      <c r="M10" s="1"/>
      <c r="N10" s="9"/>
      <c r="O10" s="1"/>
      <c r="P10" s="1"/>
      <c r="Q10" s="1"/>
      <c r="R10" s="1"/>
      <c r="S10" s="9"/>
      <c r="T10" s="1"/>
      <c r="U10" s="1"/>
      <c r="V10" s="1"/>
      <c r="W10" s="1"/>
      <c r="X10" s="9"/>
      <c r="Y10" s="1"/>
    </row>
    <row r="11" spans="1:25" ht="14.25">
      <c r="A11" s="1"/>
      <c r="B11" s="1"/>
      <c r="C11" s="1"/>
      <c r="D11" s="2"/>
      <c r="E11" s="1"/>
      <c r="F11" s="1"/>
      <c r="G11" s="1"/>
      <c r="H11" s="1"/>
      <c r="I11" s="9"/>
      <c r="J11" s="1"/>
      <c r="K11" s="1"/>
      <c r="L11" s="1"/>
      <c r="M11" s="1"/>
      <c r="N11" s="9"/>
      <c r="O11" s="1"/>
      <c r="P11" s="1"/>
      <c r="Q11" s="1"/>
      <c r="R11" s="1"/>
      <c r="S11" s="9"/>
      <c r="T11" s="1"/>
      <c r="U11" s="1"/>
      <c r="V11" s="1"/>
      <c r="W11" s="1"/>
      <c r="X11" s="9"/>
      <c r="Y11" s="1"/>
    </row>
    <row r="12" spans="1:25" ht="14.25">
      <c r="A12" s="1"/>
      <c r="B12" s="1"/>
      <c r="C12" s="1"/>
      <c r="D12" s="2"/>
      <c r="E12" s="1"/>
      <c r="F12" s="1"/>
      <c r="G12" s="1"/>
      <c r="H12" s="1"/>
      <c r="I12" s="9"/>
      <c r="J12" s="1"/>
      <c r="K12" s="1"/>
      <c r="L12" s="1"/>
      <c r="M12" s="1"/>
      <c r="N12" s="9"/>
      <c r="O12" s="1"/>
      <c r="P12" s="1"/>
      <c r="Q12" s="1"/>
      <c r="R12" s="1"/>
      <c r="S12" s="9"/>
      <c r="T12" s="1"/>
      <c r="U12" s="1"/>
      <c r="V12" s="1"/>
      <c r="W12" s="1"/>
      <c r="X12" s="9"/>
      <c r="Y12" s="1"/>
    </row>
    <row r="13" spans="1:25" ht="14.25">
      <c r="A13" s="1"/>
      <c r="B13" s="1"/>
      <c r="C13" s="1"/>
      <c r="D13" s="2"/>
      <c r="E13" s="1"/>
      <c r="F13" s="1"/>
      <c r="G13" s="1"/>
      <c r="H13" s="1"/>
      <c r="I13" s="9"/>
      <c r="J13" s="1"/>
      <c r="K13" s="1"/>
      <c r="L13" s="1"/>
      <c r="M13" s="1"/>
      <c r="N13" s="9"/>
      <c r="O13" s="1"/>
      <c r="P13" s="1"/>
      <c r="Q13" s="1"/>
      <c r="R13" s="1"/>
      <c r="S13" s="9"/>
      <c r="T13" s="1"/>
      <c r="U13" s="1"/>
      <c r="V13" s="1"/>
      <c r="W13" s="1"/>
      <c r="X13" s="9"/>
      <c r="Y13" s="1"/>
    </row>
    <row r="14" spans="1:25" ht="14.25">
      <c r="A14" s="1"/>
      <c r="B14" s="1"/>
      <c r="C14" s="1"/>
      <c r="D14" s="2"/>
      <c r="E14" s="1"/>
      <c r="F14" s="1"/>
      <c r="G14" s="1"/>
      <c r="H14" s="1"/>
      <c r="I14" s="9"/>
      <c r="J14" s="1"/>
      <c r="K14" s="1"/>
      <c r="L14" s="1"/>
      <c r="M14" s="1"/>
      <c r="N14" s="9"/>
      <c r="O14" s="1"/>
      <c r="P14" s="1"/>
      <c r="Q14" s="1"/>
      <c r="R14" s="1"/>
      <c r="S14" s="9"/>
      <c r="T14" s="1"/>
      <c r="U14" s="1"/>
      <c r="V14" s="1"/>
      <c r="W14" s="1"/>
      <c r="X14" s="9"/>
      <c r="Y14" s="1"/>
    </row>
    <row r="15" spans="1:25" ht="14.25">
      <c r="A15" s="1"/>
      <c r="B15" s="1"/>
      <c r="C15" s="1"/>
      <c r="D15" s="2"/>
      <c r="E15" s="1"/>
      <c r="F15" s="1"/>
      <c r="G15" s="1"/>
      <c r="H15" s="1"/>
      <c r="I15" s="9"/>
      <c r="J15" s="1"/>
      <c r="K15" s="1"/>
      <c r="L15" s="1" t="s">
        <v>8</v>
      </c>
      <c r="M15" s="1"/>
      <c r="N15" s="9"/>
      <c r="O15" s="1"/>
      <c r="P15" s="1"/>
      <c r="Q15" s="1"/>
      <c r="R15" s="1"/>
      <c r="S15" s="9"/>
      <c r="T15" s="1"/>
      <c r="U15" s="1"/>
      <c r="V15" s="1"/>
      <c r="W15" s="1"/>
      <c r="X15" s="9"/>
      <c r="Y15" s="1"/>
    </row>
    <row r="16" spans="1:25" ht="14.25">
      <c r="A16" s="1"/>
      <c r="B16" s="1"/>
      <c r="C16" s="1"/>
      <c r="D16" s="2"/>
      <c r="E16" s="5"/>
      <c r="F16" s="5"/>
      <c r="G16" s="5"/>
      <c r="H16" s="5"/>
      <c r="I16" s="9"/>
      <c r="J16" s="5"/>
      <c r="K16" s="5"/>
      <c r="L16" s="5"/>
      <c r="M16" s="5"/>
      <c r="N16" s="9"/>
      <c r="O16" s="5"/>
      <c r="P16" s="5"/>
      <c r="Q16" s="5"/>
      <c r="R16" s="5"/>
      <c r="S16" s="9"/>
      <c r="T16" s="1"/>
      <c r="U16" s="1"/>
      <c r="V16" s="1"/>
      <c r="W16" s="1"/>
      <c r="X16" s="9"/>
      <c r="Y16" s="1"/>
    </row>
    <row r="17" spans="1:25" ht="14.25">
      <c r="A17" s="1"/>
      <c r="B17" s="1"/>
      <c r="C17" s="1"/>
      <c r="D17" s="2"/>
      <c r="E17" s="1"/>
      <c r="F17" s="1"/>
      <c r="G17" s="1"/>
      <c r="H17" s="1"/>
      <c r="I17" s="9"/>
      <c r="J17" s="1"/>
      <c r="K17" s="1"/>
      <c r="L17" s="11">
        <v>0.85</v>
      </c>
      <c r="M17" s="11"/>
      <c r="N17" s="9"/>
      <c r="O17" s="1"/>
      <c r="P17" s="1"/>
      <c r="Q17" s="1"/>
      <c r="R17" s="1"/>
      <c r="S17" s="9"/>
      <c r="T17" s="1"/>
      <c r="U17" s="1"/>
      <c r="V17" s="1"/>
      <c r="W17" s="1"/>
      <c r="X17" s="9"/>
      <c r="Y17" s="1"/>
    </row>
    <row r="18" spans="1:25" ht="14.25">
      <c r="A18" s="1"/>
      <c r="B18" s="1"/>
      <c r="C18" s="1"/>
      <c r="D18" s="2"/>
      <c r="E18" s="1"/>
      <c r="F18" s="1"/>
      <c r="G18" s="1"/>
      <c r="H18" s="1"/>
      <c r="I18" s="9"/>
      <c r="J18" s="1"/>
      <c r="K18" s="1"/>
      <c r="L18" s="1"/>
      <c r="M18" s="1"/>
      <c r="N18" s="9"/>
      <c r="O18" s="1"/>
      <c r="P18" s="1"/>
      <c r="Q18" s="1"/>
      <c r="R18" s="1"/>
      <c r="S18" s="9"/>
      <c r="T18" s="1"/>
      <c r="U18" s="1"/>
      <c r="V18" s="1"/>
      <c r="W18" s="1"/>
      <c r="X18" s="9"/>
      <c r="Y18" s="1"/>
    </row>
    <row r="19" spans="1:25" ht="14.25">
      <c r="A19" s="1"/>
      <c r="B19" s="1"/>
      <c r="C19" s="1"/>
      <c r="D19" s="2"/>
      <c r="E19" s="1"/>
      <c r="F19" s="1"/>
      <c r="G19" s="1"/>
      <c r="H19" s="1"/>
      <c r="I19" s="9" t="s">
        <v>7</v>
      </c>
      <c r="J19" s="1"/>
      <c r="K19" s="1"/>
      <c r="L19" s="1"/>
      <c r="M19" s="1"/>
      <c r="N19" s="9"/>
      <c r="O19" s="1"/>
      <c r="P19" s="1"/>
      <c r="Q19" s="1"/>
      <c r="R19" s="1"/>
      <c r="S19" s="9"/>
      <c r="T19" s="1"/>
      <c r="U19" s="1"/>
      <c r="V19" s="1"/>
      <c r="W19" s="1"/>
      <c r="X19" s="9"/>
      <c r="Y19" s="1"/>
    </row>
    <row r="20" spans="1:25" ht="14.25">
      <c r="A20" s="1"/>
      <c r="B20" s="1"/>
      <c r="C20" s="1"/>
      <c r="D20" s="2"/>
      <c r="E20" s="1"/>
      <c r="F20" s="1"/>
      <c r="G20" s="1"/>
      <c r="H20" s="1"/>
      <c r="I20" s="9"/>
      <c r="J20" s="1"/>
      <c r="K20" s="1"/>
      <c r="L20" s="1"/>
      <c r="M20" s="1"/>
      <c r="N20" s="9"/>
      <c r="O20" s="1"/>
      <c r="P20" s="1"/>
      <c r="Q20" s="1"/>
      <c r="R20" s="1"/>
      <c r="S20" s="9"/>
      <c r="T20" s="1"/>
      <c r="U20" s="1"/>
      <c r="V20" s="1"/>
      <c r="W20" s="1"/>
      <c r="X20" s="9"/>
      <c r="Y20" s="1"/>
    </row>
    <row r="21" spans="1:25" ht="14.25">
      <c r="A21" s="1"/>
      <c r="B21" s="1"/>
      <c r="C21" s="1"/>
      <c r="D21" s="2"/>
      <c r="E21" s="1"/>
      <c r="F21" s="1"/>
      <c r="G21" s="1"/>
      <c r="H21" s="1"/>
      <c r="I21" s="9"/>
      <c r="J21" s="1"/>
      <c r="K21" s="1"/>
      <c r="L21" s="1"/>
      <c r="M21" s="1"/>
      <c r="N21" s="9"/>
      <c r="O21" s="1"/>
      <c r="P21" s="1"/>
      <c r="Q21" s="1"/>
      <c r="R21" s="1"/>
      <c r="S21" s="9"/>
      <c r="T21" s="1"/>
      <c r="U21" s="1"/>
      <c r="V21" s="1"/>
      <c r="W21" s="1"/>
      <c r="X21" s="9"/>
      <c r="Y21" s="1"/>
    </row>
    <row r="22" spans="1:25" ht="14.25">
      <c r="A22" s="1"/>
      <c r="B22" s="1"/>
      <c r="C22" s="1"/>
      <c r="D22" s="2"/>
      <c r="E22" s="1"/>
      <c r="F22" s="1"/>
      <c r="G22" s="1" t="s">
        <v>6</v>
      </c>
      <c r="H22" s="1"/>
      <c r="I22" s="9"/>
      <c r="J22" s="11">
        <v>0.6</v>
      </c>
      <c r="K22" s="11"/>
      <c r="L22" s="1"/>
      <c r="M22" s="1"/>
      <c r="N22" s="9"/>
      <c r="O22" s="1"/>
      <c r="P22" s="1"/>
      <c r="Q22" s="1"/>
      <c r="R22" s="1"/>
      <c r="S22" s="9"/>
      <c r="T22" s="1"/>
      <c r="U22" s="1"/>
      <c r="V22" s="1"/>
      <c r="W22" s="1"/>
      <c r="X22" s="9"/>
      <c r="Y22" s="1"/>
    </row>
    <row r="23" spans="1:25" ht="14.25">
      <c r="A23" s="1"/>
      <c r="B23" s="1"/>
      <c r="C23" s="1"/>
      <c r="D23" s="2"/>
      <c r="E23" s="1"/>
      <c r="F23" s="1"/>
      <c r="G23" s="1"/>
      <c r="H23" s="1"/>
      <c r="I23" s="9"/>
      <c r="J23" s="1"/>
      <c r="K23" s="1"/>
      <c r="L23" s="1"/>
      <c r="M23" s="1"/>
      <c r="N23" s="9"/>
      <c r="O23" s="1"/>
      <c r="P23" s="1"/>
      <c r="Q23" s="1"/>
      <c r="R23" s="1"/>
      <c r="S23" s="9"/>
      <c r="T23" s="1"/>
      <c r="U23" s="1"/>
      <c r="V23" s="1"/>
      <c r="W23" s="1"/>
      <c r="X23" s="9"/>
      <c r="Y23" s="1" t="s">
        <v>10</v>
      </c>
    </row>
    <row r="24" spans="1:25" ht="14.25">
      <c r="A24" s="1"/>
      <c r="B24" s="1"/>
      <c r="C24" s="1"/>
      <c r="D24" s="2"/>
      <c r="E24" s="1"/>
      <c r="F24" s="1"/>
      <c r="G24" s="1"/>
      <c r="H24" s="11">
        <v>0.45</v>
      </c>
      <c r="I24" s="12"/>
      <c r="J24" s="1"/>
      <c r="K24" s="1"/>
      <c r="L24" s="1"/>
      <c r="M24" s="1"/>
      <c r="N24" s="9"/>
      <c r="O24" s="1"/>
      <c r="P24" s="1"/>
      <c r="Q24" s="1"/>
      <c r="R24" s="1"/>
      <c r="S24" s="9"/>
      <c r="T24" s="1"/>
      <c r="U24" s="1"/>
      <c r="V24" s="1"/>
      <c r="W24" s="1"/>
      <c r="X24" s="9"/>
      <c r="Y24" s="1"/>
    </row>
    <row r="25" spans="1:25" ht="14.25">
      <c r="A25" s="1"/>
      <c r="B25" s="1"/>
      <c r="C25" s="1"/>
      <c r="D25" s="2"/>
      <c r="E25" s="1"/>
      <c r="F25" s="1"/>
      <c r="G25" s="1"/>
      <c r="H25" s="1"/>
      <c r="I25" s="9"/>
      <c r="J25" s="1"/>
      <c r="K25" s="1"/>
      <c r="L25" s="1"/>
      <c r="M25" s="1"/>
      <c r="N25" s="9"/>
      <c r="O25" s="1"/>
      <c r="P25" s="1"/>
      <c r="Q25" s="1"/>
      <c r="R25" s="1"/>
      <c r="S25" s="9"/>
      <c r="T25" s="1"/>
      <c r="U25" s="1"/>
      <c r="V25" s="1"/>
      <c r="W25" s="1"/>
      <c r="X25" s="9"/>
      <c r="Y25" s="1"/>
    </row>
    <row r="26" spans="1:25" ht="14.25">
      <c r="A26" s="1"/>
      <c r="B26" s="1"/>
      <c r="C26" s="1"/>
      <c r="D26" s="2"/>
      <c r="E26" s="1"/>
      <c r="F26" s="1"/>
      <c r="G26" s="1"/>
      <c r="H26" s="1"/>
      <c r="I26" s="9"/>
      <c r="J26" s="1"/>
      <c r="K26" s="1"/>
      <c r="L26" s="1"/>
      <c r="M26" s="1"/>
      <c r="N26" s="9"/>
      <c r="O26" s="1"/>
      <c r="P26" s="1"/>
      <c r="Q26" s="1"/>
      <c r="R26" s="1"/>
      <c r="S26" s="9"/>
      <c r="T26" s="1"/>
      <c r="U26" s="1"/>
      <c r="V26" s="1"/>
      <c r="W26" s="1"/>
      <c r="X26" s="9"/>
      <c r="Y26" s="1"/>
    </row>
    <row r="27" spans="1:25" ht="14.25">
      <c r="A27" s="1"/>
      <c r="B27" s="1"/>
      <c r="C27" s="1"/>
      <c r="D27" s="4"/>
      <c r="E27" s="3"/>
      <c r="F27" s="3"/>
      <c r="G27" s="3"/>
      <c r="H27" s="3"/>
      <c r="I27" s="10"/>
      <c r="J27" s="3"/>
      <c r="K27" s="3"/>
      <c r="L27" s="3"/>
      <c r="M27" s="3"/>
      <c r="N27" s="10"/>
      <c r="O27" s="3"/>
      <c r="P27" s="3"/>
      <c r="Q27" s="3"/>
      <c r="R27" s="3"/>
      <c r="S27" s="10"/>
      <c r="T27" s="3"/>
      <c r="U27" s="3"/>
      <c r="V27" s="3"/>
      <c r="W27" s="3"/>
      <c r="X27" s="10"/>
      <c r="Y27" s="3"/>
    </row>
    <row r="28" spans="1:25" ht="8.25" customHeight="1">
      <c r="A28" s="1"/>
      <c r="B28" s="1"/>
      <c r="C28" s="1"/>
      <c r="D28" s="6"/>
      <c r="E28" s="6"/>
      <c r="F28" s="6"/>
      <c r="G28" s="6"/>
      <c r="H28" s="7"/>
      <c r="I28" s="6"/>
      <c r="J28" s="6"/>
      <c r="K28" s="6"/>
      <c r="L28" s="6"/>
      <c r="M28" s="7"/>
      <c r="N28" s="6"/>
      <c r="O28" s="6"/>
      <c r="P28" s="6"/>
      <c r="Q28" s="6"/>
      <c r="R28" s="7"/>
      <c r="S28" s="6"/>
      <c r="T28" s="6"/>
      <c r="U28" s="6"/>
      <c r="V28" s="6"/>
      <c r="W28" s="7"/>
      <c r="X28" s="1"/>
      <c r="Y28" s="1"/>
    </row>
    <row r="29" spans="8:24" ht="12.75">
      <c r="H29" s="40">
        <v>0.5</v>
      </c>
      <c r="I29" s="40"/>
      <c r="J29" s="8"/>
      <c r="K29" s="8"/>
      <c r="L29" s="8"/>
      <c r="M29" s="40">
        <v>1</v>
      </c>
      <c r="N29" s="40"/>
      <c r="O29" s="8"/>
      <c r="P29" s="8"/>
      <c r="Q29" s="8"/>
      <c r="R29" s="40">
        <v>1.5</v>
      </c>
      <c r="S29" s="40"/>
      <c r="T29" s="8"/>
      <c r="U29" s="8"/>
      <c r="V29" s="8"/>
      <c r="W29" s="40">
        <v>2</v>
      </c>
      <c r="X29" s="40"/>
    </row>
    <row r="30" ht="12.75">
      <c r="V30" t="s">
        <v>9</v>
      </c>
    </row>
    <row r="31" ht="12.75">
      <c r="I31" t="s">
        <v>12</v>
      </c>
    </row>
  </sheetData>
  <mergeCells count="4">
    <mergeCell ref="H29:I29"/>
    <mergeCell ref="M29:N29"/>
    <mergeCell ref="R29:S29"/>
    <mergeCell ref="W29:X2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6"/>
  <sheetViews>
    <sheetView showGridLines="0" workbookViewId="0" topLeftCell="A1">
      <selection activeCell="G6" sqref="G6"/>
    </sheetView>
  </sheetViews>
  <sheetFormatPr defaultColWidth="9.00390625" defaultRowHeight="12.75"/>
  <cols>
    <col min="2" max="2" width="3.875" style="0" customWidth="1"/>
    <col min="3" max="3" width="32.75390625" style="13" customWidth="1"/>
    <col min="4" max="4" width="4.25390625" style="13" customWidth="1"/>
    <col min="5" max="5" width="32.75390625" style="13" customWidth="1"/>
    <col min="7" max="7" width="6.875" style="0" customWidth="1"/>
  </cols>
  <sheetData>
    <row r="2" spans="2:5" ht="36.75" customHeight="1">
      <c r="B2" s="41" t="s">
        <v>13</v>
      </c>
      <c r="C2" s="42"/>
      <c r="D2" s="43" t="s">
        <v>21</v>
      </c>
      <c r="E2" s="44"/>
    </row>
    <row r="3" spans="2:5" ht="48.75" customHeight="1">
      <c r="B3" s="14" t="s">
        <v>20</v>
      </c>
      <c r="C3" s="15" t="s">
        <v>14</v>
      </c>
      <c r="D3" s="14" t="s">
        <v>20</v>
      </c>
      <c r="E3" s="16" t="s">
        <v>17</v>
      </c>
    </row>
    <row r="4" spans="2:5" ht="48.75" customHeight="1">
      <c r="B4" s="17" t="s">
        <v>20</v>
      </c>
      <c r="C4" s="22" t="s">
        <v>15</v>
      </c>
      <c r="D4" s="17" t="s">
        <v>20</v>
      </c>
      <c r="E4" s="20" t="s">
        <v>18</v>
      </c>
    </row>
    <row r="5" spans="2:5" ht="48.75" customHeight="1">
      <c r="B5" s="17" t="s">
        <v>20</v>
      </c>
      <c r="C5" s="22" t="s">
        <v>23</v>
      </c>
      <c r="D5" s="17" t="s">
        <v>20</v>
      </c>
      <c r="E5" s="20" t="s">
        <v>22</v>
      </c>
    </row>
    <row r="6" spans="2:5" ht="48.75" customHeight="1">
      <c r="B6" s="18" t="s">
        <v>20</v>
      </c>
      <c r="C6" s="21" t="s">
        <v>16</v>
      </c>
      <c r="D6" s="18" t="s">
        <v>20</v>
      </c>
      <c r="E6" s="19" t="s">
        <v>19</v>
      </c>
    </row>
    <row r="7" ht="35.25" customHeight="1"/>
  </sheetData>
  <mergeCells count="2">
    <mergeCell ref="B2:C2"/>
    <mergeCell ref="D2:E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BI11"/>
  <sheetViews>
    <sheetView showGridLines="0" zoomScale="120" zoomScaleNormal="120" workbookViewId="0" topLeftCell="A1">
      <selection activeCell="E9" sqref="C9:E10"/>
    </sheetView>
  </sheetViews>
  <sheetFormatPr defaultColWidth="9.00390625" defaultRowHeight="12.75"/>
  <cols>
    <col min="1" max="1" width="7.00390625" style="1" customWidth="1"/>
    <col min="2" max="2" width="9.125" style="1" bestFit="1" customWidth="1"/>
    <col min="3" max="3" width="5.625" style="1" customWidth="1"/>
    <col min="4" max="4" width="4.375" style="1" customWidth="1"/>
    <col min="5" max="5" width="7.00390625" style="1" customWidth="1"/>
    <col min="6" max="6" width="5.75390625" style="1" customWidth="1"/>
    <col min="7" max="7" width="3.375" style="1" customWidth="1"/>
    <col min="8" max="8" width="2.375" style="1" customWidth="1"/>
    <col min="9" max="9" width="4.625" style="1" customWidth="1"/>
    <col min="10" max="10" width="2.25390625" style="1" customWidth="1"/>
    <col min="11" max="11" width="2.375" style="1" customWidth="1"/>
    <col min="12" max="12" width="5.125" style="1" customWidth="1"/>
    <col min="13" max="13" width="2.25390625" style="1" customWidth="1"/>
    <col min="14" max="14" width="3.00390625" style="1" customWidth="1"/>
    <col min="15" max="16" width="7.00390625" style="1" customWidth="1"/>
    <col min="17" max="17" width="4.875" style="1" customWidth="1"/>
    <col min="18" max="18" width="2.375" style="1" customWidth="1"/>
    <col min="19" max="19" width="5.125" style="1" customWidth="1"/>
    <col min="20" max="21" width="7.00390625" style="1" customWidth="1"/>
    <col min="22" max="22" width="5.625" style="1" customWidth="1"/>
    <col min="23" max="23" width="3.75390625" style="1" customWidth="1"/>
    <col min="24" max="24" width="2.00390625" style="1" customWidth="1"/>
    <col min="25" max="25" width="7.00390625" style="1" customWidth="1"/>
    <col min="26" max="26" width="4.125" style="1" customWidth="1"/>
    <col min="27" max="27" width="1.37890625" style="1" customWidth="1"/>
    <col min="28" max="28" width="4.875" style="1" customWidth="1"/>
    <col min="29" max="30" width="7.00390625" style="1" customWidth="1"/>
    <col min="31" max="31" width="3.125" style="1" customWidth="1"/>
    <col min="32" max="32" width="11.25390625" style="1" customWidth="1"/>
    <col min="33" max="33" width="5.875" style="1" customWidth="1"/>
    <col min="34" max="35" width="7.00390625" style="1" customWidth="1"/>
    <col min="36" max="36" width="4.00390625" style="1" customWidth="1"/>
    <col min="37" max="37" width="3.75390625" style="1" customWidth="1"/>
    <col min="38" max="38" width="4.75390625" style="1" customWidth="1"/>
    <col min="39" max="39" width="2.25390625" style="1" customWidth="1"/>
    <col min="40" max="40" width="4.125" style="1" customWidth="1"/>
    <col min="41" max="41" width="2.00390625" style="1" customWidth="1"/>
    <col min="42" max="42" width="10.25390625" style="1" customWidth="1"/>
    <col min="43" max="43" width="7.00390625" style="1" customWidth="1"/>
    <col min="44" max="44" width="2.125" style="1" customWidth="1"/>
    <col min="45" max="45" width="2.25390625" style="1" customWidth="1"/>
    <col min="46" max="48" width="7.00390625" style="1" customWidth="1"/>
    <col min="49" max="50" width="2.625" style="1" customWidth="1"/>
    <col min="51" max="51" width="3.75390625" style="1" customWidth="1"/>
    <col min="52" max="55" width="7.00390625" style="1" customWidth="1"/>
    <col min="56" max="56" width="23.875" style="1" customWidth="1"/>
    <col min="57" max="59" width="7.00390625" style="1" customWidth="1"/>
    <col min="60" max="60" width="30.375" style="1" customWidth="1"/>
    <col min="61" max="16384" width="7.00390625" style="1" customWidth="1"/>
  </cols>
  <sheetData>
    <row r="3" spans="2:61" ht="17.25">
      <c r="B3" s="45" t="s">
        <v>24</v>
      </c>
      <c r="C3" s="28" t="s">
        <v>32</v>
      </c>
      <c r="F3" s="28" t="s">
        <v>32</v>
      </c>
      <c r="G3" s="45" t="s">
        <v>27</v>
      </c>
      <c r="H3" s="45" t="s">
        <v>28</v>
      </c>
      <c r="I3" s="28" t="s">
        <v>34</v>
      </c>
      <c r="J3" s="45" t="s">
        <v>29</v>
      </c>
      <c r="K3" s="45" t="s">
        <v>28</v>
      </c>
      <c r="L3" s="24" t="s">
        <v>39</v>
      </c>
      <c r="M3" s="45" t="s">
        <v>30</v>
      </c>
      <c r="N3" s="45" t="s">
        <v>31</v>
      </c>
      <c r="O3" s="28" t="s">
        <v>32</v>
      </c>
      <c r="Q3" s="47" t="s">
        <v>41</v>
      </c>
      <c r="R3" s="46" t="s">
        <v>42</v>
      </c>
      <c r="S3" s="25">
        <v>1</v>
      </c>
      <c r="T3" s="28" t="s">
        <v>45</v>
      </c>
      <c r="V3" s="28" t="s">
        <v>32</v>
      </c>
      <c r="X3" s="46" t="s">
        <v>42</v>
      </c>
      <c r="Y3" s="46" t="s">
        <v>47</v>
      </c>
      <c r="Z3" s="25" t="s">
        <v>28</v>
      </c>
      <c r="AA3" s="45" t="s">
        <v>48</v>
      </c>
      <c r="AB3" s="25">
        <v>7</v>
      </c>
      <c r="AE3" s="46" t="s">
        <v>52</v>
      </c>
      <c r="AF3" s="46" t="s">
        <v>51</v>
      </c>
      <c r="AG3" s="25" t="s">
        <v>49</v>
      </c>
      <c r="AH3" s="45"/>
      <c r="AJ3" s="48" t="s">
        <v>53</v>
      </c>
      <c r="AK3" s="30">
        <v>4</v>
      </c>
      <c r="AL3" s="47" t="s">
        <v>66</v>
      </c>
      <c r="AM3" s="48" t="s">
        <v>54</v>
      </c>
      <c r="AN3" s="30" t="s">
        <v>55</v>
      </c>
      <c r="AO3" s="48" t="s">
        <v>54</v>
      </c>
      <c r="AP3" s="31" t="s">
        <v>57</v>
      </c>
      <c r="AR3" s="46" t="s">
        <v>59</v>
      </c>
      <c r="AS3" s="46" t="s">
        <v>42</v>
      </c>
      <c r="AT3" s="25">
        <v>3</v>
      </c>
      <c r="AU3" s="25" t="s">
        <v>61</v>
      </c>
      <c r="AW3" s="46" t="s">
        <v>62</v>
      </c>
      <c r="AX3" s="46" t="s">
        <v>42</v>
      </c>
      <c r="AY3" s="46" t="s">
        <v>60</v>
      </c>
      <c r="AZ3" s="25">
        <v>3</v>
      </c>
      <c r="BA3" s="25" t="s">
        <v>61</v>
      </c>
      <c r="BC3" s="46" t="s">
        <v>52</v>
      </c>
      <c r="BD3" s="46" t="s">
        <v>63</v>
      </c>
      <c r="BE3" s="25" t="s">
        <v>49</v>
      </c>
      <c r="BG3" s="46" t="s">
        <v>52</v>
      </c>
      <c r="BH3" s="46" t="s">
        <v>64</v>
      </c>
      <c r="BI3" s="25">
        <v>7</v>
      </c>
    </row>
    <row r="4" spans="2:61" ht="17.25">
      <c r="B4" s="45"/>
      <c r="C4" s="28" t="s">
        <v>33</v>
      </c>
      <c r="D4" s="26" t="s">
        <v>25</v>
      </c>
      <c r="F4" s="28" t="s">
        <v>36</v>
      </c>
      <c r="G4" s="45"/>
      <c r="H4" s="45"/>
      <c r="I4" s="28" t="s">
        <v>37</v>
      </c>
      <c r="J4" s="45"/>
      <c r="K4" s="45"/>
      <c r="L4" s="25" t="s">
        <v>38</v>
      </c>
      <c r="M4" s="45"/>
      <c r="N4" s="45"/>
      <c r="O4" s="28" t="s">
        <v>40</v>
      </c>
      <c r="Q4" s="47"/>
      <c r="R4" s="46"/>
      <c r="S4" s="25" t="s">
        <v>43</v>
      </c>
      <c r="T4" s="28" t="s">
        <v>44</v>
      </c>
      <c r="V4" s="28" t="s">
        <v>33</v>
      </c>
      <c r="W4" s="26" t="s">
        <v>25</v>
      </c>
      <c r="X4" s="46"/>
      <c r="Y4" s="46"/>
      <c r="Z4" s="28" t="s">
        <v>46</v>
      </c>
      <c r="AA4" s="45"/>
      <c r="AB4" s="25">
        <v>3</v>
      </c>
      <c r="AE4" s="46"/>
      <c r="AF4" s="46"/>
      <c r="AG4" s="28" t="s">
        <v>50</v>
      </c>
      <c r="AH4" s="45"/>
      <c r="AJ4" s="48"/>
      <c r="AK4" s="24">
        <v>3</v>
      </c>
      <c r="AL4" s="47"/>
      <c r="AM4" s="48"/>
      <c r="AN4" s="24" t="s">
        <v>56</v>
      </c>
      <c r="AO4" s="48"/>
      <c r="AP4" s="32" t="s">
        <v>58</v>
      </c>
      <c r="AR4" s="46"/>
      <c r="AS4" s="46"/>
      <c r="AT4" s="25" t="s">
        <v>60</v>
      </c>
      <c r="AU4" s="25" t="s">
        <v>56</v>
      </c>
      <c r="AW4" s="46"/>
      <c r="AX4" s="46"/>
      <c r="AY4" s="46"/>
      <c r="AZ4" s="25" t="s">
        <v>60</v>
      </c>
      <c r="BA4" s="25" t="s">
        <v>56</v>
      </c>
      <c r="BC4" s="46"/>
      <c r="BD4" s="46"/>
      <c r="BE4" s="28" t="s">
        <v>50</v>
      </c>
      <c r="BG4" s="46"/>
      <c r="BH4" s="46"/>
      <c r="BI4" s="28" t="s">
        <v>65</v>
      </c>
    </row>
    <row r="5" ht="15">
      <c r="F5" s="23"/>
    </row>
    <row r="6" spans="3:30" ht="17.25">
      <c r="C6" s="28" t="s">
        <v>32</v>
      </c>
      <c r="D6" s="45" t="s">
        <v>26</v>
      </c>
      <c r="E6" s="28" t="s">
        <v>34</v>
      </c>
      <c r="Z6" s="29"/>
      <c r="AA6" s="29"/>
      <c r="AB6" s="29"/>
      <c r="AC6" s="25"/>
      <c r="AD6" s="25"/>
    </row>
    <row r="7" spans="3:30" ht="21" customHeight="1">
      <c r="C7" s="28" t="s">
        <v>33</v>
      </c>
      <c r="D7" s="45"/>
      <c r="E7" s="28" t="s">
        <v>35</v>
      </c>
      <c r="Z7" s="29"/>
      <c r="AA7" s="27"/>
      <c r="AB7" s="29"/>
      <c r="AC7" s="25"/>
      <c r="AD7" s="25"/>
    </row>
    <row r="8" spans="26:30" ht="21" customHeight="1">
      <c r="Z8" s="29"/>
      <c r="AA8" s="27"/>
      <c r="AB8" s="29"/>
      <c r="AC8" s="29"/>
      <c r="AD8" s="29"/>
    </row>
    <row r="9" spans="3:30" ht="18.75">
      <c r="C9" s="24" t="s">
        <v>69</v>
      </c>
      <c r="D9" s="45" t="s">
        <v>42</v>
      </c>
      <c r="E9" s="24" t="s">
        <v>67</v>
      </c>
      <c r="Z9" s="29"/>
      <c r="AA9" s="29"/>
      <c r="AB9" s="29"/>
      <c r="AC9" s="29"/>
      <c r="AD9" s="29"/>
    </row>
    <row r="10" spans="3:30" ht="18.75">
      <c r="C10" s="25" t="s">
        <v>68</v>
      </c>
      <c r="D10" s="45"/>
      <c r="E10" s="25" t="s">
        <v>70</v>
      </c>
      <c r="Z10" s="29"/>
      <c r="AA10" s="29"/>
      <c r="AB10" s="29"/>
      <c r="AC10" s="29"/>
      <c r="AD10" s="29"/>
    </row>
    <row r="11" spans="26:30" ht="14.25">
      <c r="Z11" s="29"/>
      <c r="AA11" s="29"/>
      <c r="AB11" s="29"/>
      <c r="AC11" s="29"/>
      <c r="AD11" s="29"/>
    </row>
  </sheetData>
  <mergeCells count="30">
    <mergeCell ref="BC3:BC4"/>
    <mergeCell ref="BD3:BD4"/>
    <mergeCell ref="BG3:BG4"/>
    <mergeCell ref="BH3:BH4"/>
    <mergeCell ref="AR3:AR4"/>
    <mergeCell ref="AS3:AS4"/>
    <mergeCell ref="AW3:AW4"/>
    <mergeCell ref="AY3:AY4"/>
    <mergeCell ref="AX3:AX4"/>
    <mergeCell ref="AL3:AL4"/>
    <mergeCell ref="AJ3:AJ4"/>
    <mergeCell ref="AM3:AM4"/>
    <mergeCell ref="AO3:AO4"/>
    <mergeCell ref="B3:B4"/>
    <mergeCell ref="D6:D7"/>
    <mergeCell ref="M3:M4"/>
    <mergeCell ref="N3:N4"/>
    <mergeCell ref="G3:G4"/>
    <mergeCell ref="H3:H4"/>
    <mergeCell ref="J3:J4"/>
    <mergeCell ref="K3:K4"/>
    <mergeCell ref="D9:D10"/>
    <mergeCell ref="AH3:AH4"/>
    <mergeCell ref="AA3:AA4"/>
    <mergeCell ref="AF3:AF4"/>
    <mergeCell ref="Q3:Q4"/>
    <mergeCell ref="R3:R4"/>
    <mergeCell ref="X3:X4"/>
    <mergeCell ref="Y3:Y4"/>
    <mergeCell ref="AE3:AE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J16"/>
  <sheetViews>
    <sheetView showGridLines="0" workbookViewId="0" topLeftCell="A5">
      <selection activeCell="E22" sqref="E22"/>
    </sheetView>
  </sheetViews>
  <sheetFormatPr defaultColWidth="9.00390625" defaultRowHeight="12.75"/>
  <cols>
    <col min="3" max="3" width="11.00390625" style="0" customWidth="1"/>
  </cols>
  <sheetData>
    <row r="3" spans="4:10" ht="12.75">
      <c r="D3">
        <f>D8*10^-3</f>
        <v>0</v>
      </c>
      <c r="E3">
        <f aca="true" t="shared" si="0" ref="E3:J3">E8*10^-3</f>
        <v>0.0002</v>
      </c>
      <c r="F3">
        <f t="shared" si="0"/>
        <v>0.0005</v>
      </c>
      <c r="G3">
        <f t="shared" si="0"/>
        <v>0.001</v>
      </c>
      <c r="H3">
        <f t="shared" si="0"/>
        <v>0.0015</v>
      </c>
      <c r="I3">
        <f t="shared" si="0"/>
        <v>0.002</v>
      </c>
      <c r="J3">
        <f t="shared" si="0"/>
        <v>0.0025</v>
      </c>
    </row>
    <row r="4" spans="4:10" ht="12.75">
      <c r="D4" s="8">
        <f>D9</f>
        <v>4.5</v>
      </c>
      <c r="E4" s="8">
        <f aca="true" t="shared" si="1" ref="E4:J4">E9</f>
        <v>11</v>
      </c>
      <c r="F4" s="8">
        <f t="shared" si="1"/>
        <v>21</v>
      </c>
      <c r="G4" s="8">
        <f t="shared" si="1"/>
        <v>34.5</v>
      </c>
      <c r="H4" s="8">
        <f t="shared" si="1"/>
        <v>54</v>
      </c>
      <c r="I4" s="8">
        <f t="shared" si="1"/>
        <v>70.5</v>
      </c>
      <c r="J4" s="8">
        <f t="shared" si="1"/>
        <v>86.5</v>
      </c>
    </row>
    <row r="7" ht="13.5" thickBot="1"/>
    <row r="8" spans="3:10" s="36" customFormat="1" ht="21.75" customHeight="1" thickTop="1">
      <c r="C8" s="33" t="s">
        <v>71</v>
      </c>
      <c r="D8" s="34">
        <v>0</v>
      </c>
      <c r="E8" s="34">
        <v>0.2</v>
      </c>
      <c r="F8" s="34">
        <v>0.5</v>
      </c>
      <c r="G8" s="34">
        <v>1</v>
      </c>
      <c r="H8" s="34">
        <v>1.5</v>
      </c>
      <c r="I8" s="34">
        <v>2</v>
      </c>
      <c r="J8" s="35">
        <v>2.5</v>
      </c>
    </row>
    <row r="9" spans="3:10" s="36" customFormat="1" ht="21.75" customHeight="1" thickBot="1">
      <c r="C9" s="37" t="s">
        <v>72</v>
      </c>
      <c r="D9" s="38">
        <v>4.5</v>
      </c>
      <c r="E9" s="38">
        <v>11</v>
      </c>
      <c r="F9" s="38">
        <v>21</v>
      </c>
      <c r="G9" s="38">
        <v>34.5</v>
      </c>
      <c r="H9" s="38">
        <v>54</v>
      </c>
      <c r="I9" s="38">
        <v>70.5</v>
      </c>
      <c r="J9" s="39">
        <v>86.5</v>
      </c>
    </row>
    <row r="10" ht="13.5" thickTop="1"/>
    <row r="13" spans="3:4" ht="12.75">
      <c r="C13">
        <v>207.2</v>
      </c>
      <c r="D13">
        <f>C13*3</f>
        <v>621.5999999999999</v>
      </c>
    </row>
    <row r="14" spans="3:4" ht="12.75">
      <c r="C14">
        <v>32</v>
      </c>
      <c r="D14">
        <f>C14*2</f>
        <v>64</v>
      </c>
    </row>
    <row r="15" spans="3:4" ht="12.75">
      <c r="C15">
        <v>16</v>
      </c>
      <c r="D15">
        <f>C15*8</f>
        <v>128</v>
      </c>
    </row>
    <row r="16" ht="12.75">
      <c r="D16">
        <f>SUM(D13:D15)</f>
        <v>813.5999999999999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KISMET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Mehmet</dc:creator>
  <cp:keywords/>
  <dc:description/>
  <cp:lastModifiedBy>Mehmet</cp:lastModifiedBy>
  <dcterms:created xsi:type="dcterms:W3CDTF">2003-05-28T12:12:53Z</dcterms:created>
  <dcterms:modified xsi:type="dcterms:W3CDTF">2004-02-07T18:59:43Z</dcterms:modified>
  <cp:category/>
  <cp:version/>
  <cp:contentType/>
  <cp:contentStatus/>
</cp:coreProperties>
</file>