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ayfa2" sheetId="1" r:id="rId1"/>
    <sheet name="limit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<sst xmlns="http://schemas.openxmlformats.org/spreadsheetml/2006/main" count="45" uniqueCount="44">
  <si>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Su Kalite Parametreleri</t>
  </si>
  <si>
    <t>Su Kalite Sınıfları</t>
  </si>
  <si>
    <t>I</t>
  </si>
  <si>
    <t>II</t>
  </si>
  <si>
    <t>III</t>
  </si>
  <si>
    <t>IV</t>
  </si>
  <si>
    <t>Amonyum azotu</t>
  </si>
  <si>
    <t>0.2c</t>
  </si>
  <si>
    <t>1c</t>
  </si>
  <si>
    <t>2c</t>
  </si>
  <si>
    <t>Nitrit azotu</t>
  </si>
  <si>
    <t>0.002</t>
  </si>
  <si>
    <t>0.01</t>
  </si>
  <si>
    <t>0.05</t>
  </si>
  <si>
    <t>Nitrat azotu</t>
  </si>
  <si>
    <t>(mg/l)</t>
  </si>
  <si>
    <t>Organik karbon (mg/l)</t>
  </si>
  <si>
    <t>Toplam Kjeldahl-azotu</t>
  </si>
  <si>
    <t>0.5</t>
  </si>
  <si>
    <t xml:space="preserve"> 1.5</t>
  </si>
  <si>
    <r>
      <t>(mg NO</t>
    </r>
    <r>
      <rPr>
        <vertAlign val="superscript"/>
        <sz val="10"/>
        <rFont val="Arial Tur"/>
        <family val="2"/>
      </rPr>
      <t>2-</t>
    </r>
    <r>
      <rPr>
        <sz val="10"/>
        <rFont val="Arial Tur"/>
        <family val="0"/>
      </rPr>
      <t>-N/l)</t>
    </r>
  </si>
  <si>
    <r>
      <t>(mg NO</t>
    </r>
    <r>
      <rPr>
        <vertAlign val="superscript"/>
        <sz val="10"/>
        <rFont val="Arial Tur"/>
        <family val="2"/>
      </rPr>
      <t>3-</t>
    </r>
    <r>
      <rPr>
        <sz val="10"/>
        <rFont val="Arial Tur"/>
        <family val="0"/>
      </rPr>
      <t>-N/l)</t>
    </r>
  </si>
  <si>
    <r>
      <t>(mg NH</t>
    </r>
    <r>
      <rPr>
        <vertAlign val="superscript"/>
        <sz val="10"/>
        <rFont val="Arial Tur"/>
        <family val="2"/>
      </rPr>
      <t>4+</t>
    </r>
    <r>
      <rPr>
        <sz val="10"/>
        <rFont val="Arial Tur"/>
        <family val="0"/>
      </rPr>
      <t>-N/l)</t>
    </r>
  </si>
  <si>
    <r>
      <t>Sıcaklık (</t>
    </r>
    <r>
      <rPr>
        <sz val="10"/>
        <rFont val="Times New Roman"/>
        <family val="1"/>
      </rPr>
      <t>°</t>
    </r>
    <r>
      <rPr>
        <sz val="10"/>
        <rFont val="Arial Tur"/>
        <family val="0"/>
      </rPr>
      <t>C)</t>
    </r>
  </si>
  <si>
    <t>GÖLLER, GÖLETLER, BATAKLIKLAR VE BARAJ HAZNELERİNİN</t>
  </si>
  <si>
    <t>ÖTROFİKASYON KONTROLÜ SINIR DEĞERLERİ</t>
  </si>
  <si>
    <t>Çeşitli kullanımlar</t>
  </si>
  <si>
    <t>Doğal koruma alanı</t>
  </si>
  <si>
    <t>için (doğal olarak</t>
  </si>
  <si>
    <t>İstenen özellikler</t>
  </si>
  <si>
    <t>ve rekreasyon</t>
  </si>
  <si>
    <t>tuzlu, acı ve sodalı</t>
  </si>
  <si>
    <t>göller dahil)</t>
  </si>
  <si>
    <t>pH</t>
  </si>
  <si>
    <t>6.5-8.5</t>
  </si>
  <si>
    <t xml:space="preserve"> 06-10</t>
  </si>
  <si>
    <t>Toplam azot (mg/l)</t>
  </si>
  <si>
    <t>0.1</t>
  </si>
  <si>
    <t>50 ml x 0,1 M – 35,8 ml x 0,1 M</t>
  </si>
  <si>
    <t>=</t>
  </si>
  <si>
    <t>10 ml</t>
  </si>
  <si>
    <t>x</t>
  </si>
  <si>
    <t>142 gr/lt</t>
  </si>
  <si>
    <t>1,42 mg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</si>
</sst>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11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b/>
      <sz val="10"/>
      <name val="Arial TUR"/>
      <family val="2"/>
    </font>
    <font>
      <vertAlign val="superscript"/>
      <sz val="10"/>
      <name val="Arial Tur"/>
      <family val="2"/>
    </font>
    <font>
      <sz val="10"/>
      <name val="Times New Roman"/>
      <family val="1"/>
    </font>
    <font>
      <sz val="10"/>
      <name val="Arial"/>
      <family val="0"/>
    </font>
    <font>
      <sz val="10"/>
      <name val="Courier New"/>
      <family val="0"/>
    </font>
    <font>
      <sz val="10"/>
      <name val="Arial Unicode MS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19">
      <alignment/>
      <protection/>
    </xf>
    <xf numFmtId="0" fontId="4" fillId="0" borderId="10" xfId="19" applyFont="1" applyBorder="1">
      <alignment/>
      <protection/>
    </xf>
    <xf numFmtId="0" fontId="7" fillId="0" borderId="11" xfId="19" applyBorder="1" applyAlignment="1">
      <alignment horizontal="center"/>
      <protection/>
    </xf>
    <xf numFmtId="0" fontId="7" fillId="0" borderId="12" xfId="19" applyBorder="1" applyAlignment="1">
      <alignment horizontal="center"/>
      <protection/>
    </xf>
    <xf numFmtId="0" fontId="4" fillId="0" borderId="13" xfId="19" applyFont="1" applyBorder="1">
      <alignment/>
      <protection/>
    </xf>
    <xf numFmtId="0" fontId="7" fillId="0" borderId="14" xfId="19" applyBorder="1" applyAlignment="1">
      <alignment horizontal="center"/>
      <protection/>
    </xf>
    <xf numFmtId="0" fontId="7" fillId="0" borderId="15" xfId="19" applyBorder="1" applyAlignment="1">
      <alignment horizontal="center"/>
      <protection/>
    </xf>
    <xf numFmtId="0" fontId="8" fillId="0" borderId="0" xfId="19" applyFont="1">
      <alignment/>
      <protection/>
    </xf>
    <xf numFmtId="0" fontId="7" fillId="0" borderId="2" xfId="19" applyBorder="1">
      <alignment/>
      <protection/>
    </xf>
    <xf numFmtId="0" fontId="7" fillId="0" borderId="2" xfId="19" applyBorder="1" applyAlignment="1">
      <alignment horizontal="center"/>
      <protection/>
    </xf>
    <xf numFmtId="0" fontId="7" fillId="0" borderId="16" xfId="19" applyBorder="1">
      <alignment/>
      <protection/>
    </xf>
    <xf numFmtId="0" fontId="7" fillId="0" borderId="16" xfId="19" applyBorder="1" applyAlignment="1">
      <alignment horizontal="center"/>
      <protection/>
    </xf>
    <xf numFmtId="0" fontId="9" fillId="0" borderId="0" xfId="19" applyFont="1">
      <alignment/>
      <protection/>
    </xf>
    <xf numFmtId="0" fontId="7" fillId="0" borderId="3" xfId="19" applyBorder="1">
      <alignment/>
      <protection/>
    </xf>
    <xf numFmtId="0" fontId="7" fillId="0" borderId="3" xfId="19" applyBorder="1" applyAlignment="1">
      <alignment horizontal="center"/>
      <protection/>
    </xf>
    <xf numFmtId="0" fontId="7" fillId="0" borderId="10" xfId="19" applyBorder="1">
      <alignment/>
      <protection/>
    </xf>
    <xf numFmtId="14" fontId="7" fillId="0" borderId="2" xfId="19" applyNumberFormat="1" applyBorder="1" applyAlignment="1">
      <alignment horizontal="center"/>
      <protection/>
    </xf>
    <xf numFmtId="0" fontId="7" fillId="0" borderId="13" xfId="19" applyBorder="1">
      <alignment/>
      <protection/>
    </xf>
    <xf numFmtId="0" fontId="7" fillId="0" borderId="0" xfId="19" applyAlignment="1">
      <alignment horizontal="center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" fontId="0" fillId="0" borderId="8" xfId="0" applyNumberFormat="1" applyBorder="1" applyAlignment="1">
      <alignment horizontal="center" vertical="center"/>
    </xf>
    <xf numFmtId="1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19" applyFont="1" applyAlignment="1">
      <alignment horizontal="center"/>
      <protection/>
    </xf>
    <xf numFmtId="0" fontId="7" fillId="0" borderId="0" xfId="19" applyFont="1">
      <alignment/>
      <protection/>
    </xf>
    <xf numFmtId="0" fontId="7" fillId="0" borderId="0" xfId="19" applyFont="1" applyAlignment="1">
      <alignment horizontal="left"/>
      <protection/>
    </xf>
    <xf numFmtId="0" fontId="7" fillId="0" borderId="0" xfId="19" applyAlignment="1">
      <alignment horizontal="left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çevre.2.deney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E28"/>
  <sheetViews>
    <sheetView tabSelected="1" workbookViewId="0" topLeftCell="A8">
      <selection activeCell="C27" sqref="C27"/>
    </sheetView>
  </sheetViews>
  <sheetFormatPr defaultColWidth="9.00390625" defaultRowHeight="12.75"/>
  <cols>
    <col min="1" max="2" width="9.125" style="13" customWidth="1"/>
    <col min="3" max="3" width="24.375" style="13" bestFit="1" customWidth="1"/>
    <col min="4" max="4" width="23.375" style="31" bestFit="1" customWidth="1"/>
    <col min="5" max="5" width="24.375" style="31" bestFit="1" customWidth="1"/>
    <col min="6" max="16384" width="9.125" style="13" customWidth="1"/>
  </cols>
  <sheetData>
    <row r="7" spans="3:5" ht="12.75">
      <c r="C7" s="14" t="s">
        <v>24</v>
      </c>
      <c r="D7" s="15"/>
      <c r="E7" s="16"/>
    </row>
    <row r="8" spans="3:5" ht="12.75">
      <c r="C8" s="17" t="s">
        <v>25</v>
      </c>
      <c r="D8" s="18"/>
      <c r="E8" s="19"/>
    </row>
    <row r="9" spans="2:5" ht="13.5">
      <c r="B9" s="20"/>
      <c r="C9" s="21"/>
      <c r="D9" s="22"/>
      <c r="E9" s="22" t="s">
        <v>26</v>
      </c>
    </row>
    <row r="10" spans="2:5" ht="13.5">
      <c r="B10" s="20"/>
      <c r="C10" s="23"/>
      <c r="D10" s="24" t="s">
        <v>27</v>
      </c>
      <c r="E10" s="24" t="s">
        <v>28</v>
      </c>
    </row>
    <row r="11" spans="2:5" ht="12.75">
      <c r="B11" s="25"/>
      <c r="C11" s="23" t="s">
        <v>29</v>
      </c>
      <c r="D11" s="24" t="s">
        <v>30</v>
      </c>
      <c r="E11" s="24" t="s">
        <v>31</v>
      </c>
    </row>
    <row r="12" spans="2:5" ht="12.75">
      <c r="B12" s="25"/>
      <c r="C12" s="26"/>
      <c r="D12" s="27"/>
      <c r="E12" s="27" t="s">
        <v>32</v>
      </c>
    </row>
    <row r="13" spans="2:5" ht="12.75">
      <c r="B13" s="25"/>
      <c r="C13" s="28" t="s">
        <v>33</v>
      </c>
      <c r="D13" s="22" t="s">
        <v>34</v>
      </c>
      <c r="E13" s="29" t="s">
        <v>35</v>
      </c>
    </row>
    <row r="14" spans="2:5" ht="12.75">
      <c r="B14" s="25"/>
      <c r="C14" s="30" t="s">
        <v>36</v>
      </c>
      <c r="D14" s="27" t="s">
        <v>37</v>
      </c>
      <c r="E14" s="27">
        <v>1</v>
      </c>
    </row>
    <row r="19" ht="14.25">
      <c r="C19" s="43" t="s">
        <v>38</v>
      </c>
    </row>
    <row r="20" spans="3:4" ht="12.75">
      <c r="C20" s="13">
        <f>(50*0.1)-(35.8*0.1)</f>
        <v>1.42</v>
      </c>
      <c r="D20" s="44" t="s">
        <v>39</v>
      </c>
    </row>
    <row r="21" ht="12.75">
      <c r="C21" s="13">
        <f>(C20/500)*100</f>
        <v>0.284</v>
      </c>
    </row>
    <row r="25" spans="3:4" ht="12.75">
      <c r="C25" s="46" t="s">
        <v>40</v>
      </c>
      <c r="D25" s="44" t="s">
        <v>43</v>
      </c>
    </row>
    <row r="26" spans="3:4" ht="12.75">
      <c r="C26" s="47">
        <v>1000</v>
      </c>
      <c r="D26" s="44" t="s">
        <v>41</v>
      </c>
    </row>
    <row r="27" ht="12.75">
      <c r="C27" s="13">
        <f>C26*1.42/10</f>
        <v>142</v>
      </c>
    </row>
    <row r="28" ht="12.75">
      <c r="C28" s="45" t="s">
        <v>42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4"/>
  <sheetViews>
    <sheetView showGridLines="0" workbookViewId="0" topLeftCell="A1">
      <selection activeCell="D17" sqref="D17"/>
    </sheetView>
  </sheetViews>
  <sheetFormatPr defaultColWidth="9.00390625" defaultRowHeight="12.75"/>
  <cols>
    <col min="1" max="1" width="5.00390625" style="0" customWidth="1"/>
    <col min="2" max="2" width="28.125" style="0" customWidth="1"/>
    <col min="3" max="3" width="12.125" style="1" customWidth="1"/>
    <col min="4" max="6" width="12.125" style="2" customWidth="1"/>
    <col min="7" max="7" width="3.00390625" style="0" customWidth="1"/>
  </cols>
  <sheetData>
    <row r="3" spans="2:6" ht="18" customHeight="1">
      <c r="B3" s="33" t="s">
        <v>0</v>
      </c>
      <c r="C3" s="32" t="s">
        <v>1</v>
      </c>
      <c r="D3" s="32"/>
      <c r="E3" s="32"/>
      <c r="F3" s="32"/>
    </row>
    <row r="4" spans="2:6" ht="12.75">
      <c r="B4" s="34"/>
      <c r="C4" s="3" t="s">
        <v>2</v>
      </c>
      <c r="D4" s="3" t="s">
        <v>3</v>
      </c>
      <c r="E4" s="3" t="s">
        <v>4</v>
      </c>
      <c r="F4" s="3" t="s">
        <v>5</v>
      </c>
    </row>
    <row r="5" spans="2:6" ht="12.75">
      <c r="B5" s="4" t="s">
        <v>23</v>
      </c>
      <c r="C5" s="7">
        <v>25</v>
      </c>
      <c r="D5" s="8">
        <v>25</v>
      </c>
      <c r="E5" s="8">
        <v>30</v>
      </c>
      <c r="F5" s="9">
        <v>30</v>
      </c>
    </row>
    <row r="6" spans="2:6" ht="12.75">
      <c r="B6" s="5" t="s">
        <v>6</v>
      </c>
      <c r="C6" s="35" t="s">
        <v>7</v>
      </c>
      <c r="D6" s="36" t="s">
        <v>8</v>
      </c>
      <c r="E6" s="36" t="s">
        <v>9</v>
      </c>
      <c r="F6" s="37">
        <v>2</v>
      </c>
    </row>
    <row r="7" spans="2:6" ht="14.25">
      <c r="B7" s="6" t="s">
        <v>22</v>
      </c>
      <c r="C7" s="35"/>
      <c r="D7" s="36"/>
      <c r="E7" s="36"/>
      <c r="F7" s="37"/>
    </row>
    <row r="8" spans="2:6" ht="12.75">
      <c r="B8" s="5" t="s">
        <v>10</v>
      </c>
      <c r="C8" s="35" t="s">
        <v>11</v>
      </c>
      <c r="D8" s="36" t="s">
        <v>12</v>
      </c>
      <c r="E8" s="36" t="s">
        <v>13</v>
      </c>
      <c r="F8" s="37" t="s">
        <v>13</v>
      </c>
    </row>
    <row r="9" spans="2:6" ht="14.25">
      <c r="B9" s="6" t="s">
        <v>20</v>
      </c>
      <c r="C9" s="35"/>
      <c r="D9" s="36"/>
      <c r="E9" s="36"/>
      <c r="F9" s="37"/>
    </row>
    <row r="10" spans="2:6" ht="12.75">
      <c r="B10" s="5" t="s">
        <v>14</v>
      </c>
      <c r="C10" s="35">
        <v>5</v>
      </c>
      <c r="D10" s="36">
        <v>10</v>
      </c>
      <c r="E10" s="36">
        <v>20</v>
      </c>
      <c r="F10" s="37">
        <v>20</v>
      </c>
    </row>
    <row r="11" spans="2:6" ht="14.25">
      <c r="B11" s="6" t="s">
        <v>21</v>
      </c>
      <c r="C11" s="35"/>
      <c r="D11" s="36"/>
      <c r="E11" s="36"/>
      <c r="F11" s="37"/>
    </row>
    <row r="12" spans="2:6" ht="12.75">
      <c r="B12" s="4" t="s">
        <v>16</v>
      </c>
      <c r="C12" s="10">
        <v>5</v>
      </c>
      <c r="D12" s="11">
        <v>8</v>
      </c>
      <c r="E12" s="11">
        <v>12</v>
      </c>
      <c r="F12" s="12">
        <v>12</v>
      </c>
    </row>
    <row r="13" spans="2:6" ht="12.75">
      <c r="B13" s="5" t="s">
        <v>17</v>
      </c>
      <c r="C13" s="35" t="s">
        <v>18</v>
      </c>
      <c r="D13" s="40" t="s">
        <v>19</v>
      </c>
      <c r="E13" s="36">
        <v>5</v>
      </c>
      <c r="F13" s="37">
        <v>5</v>
      </c>
    </row>
    <row r="14" spans="2:6" ht="12.75">
      <c r="B14" s="6" t="s">
        <v>15</v>
      </c>
      <c r="C14" s="42"/>
      <c r="D14" s="41"/>
      <c r="E14" s="39"/>
      <c r="F14" s="38"/>
    </row>
  </sheetData>
  <mergeCells count="18">
    <mergeCell ref="F13:F14"/>
    <mergeCell ref="E13:E14"/>
    <mergeCell ref="D13:D14"/>
    <mergeCell ref="C13:C14"/>
    <mergeCell ref="C10:C11"/>
    <mergeCell ref="D10:D11"/>
    <mergeCell ref="E10:E11"/>
    <mergeCell ref="F10:F11"/>
    <mergeCell ref="F8:F9"/>
    <mergeCell ref="E8:E9"/>
    <mergeCell ref="D8:D9"/>
    <mergeCell ref="C8:C9"/>
    <mergeCell ref="C3:F3"/>
    <mergeCell ref="B3:B4"/>
    <mergeCell ref="C6:C7"/>
    <mergeCell ref="D6:D7"/>
    <mergeCell ref="E6:E7"/>
    <mergeCell ref="F6:F7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Gaziantep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Mehmet</cp:lastModifiedBy>
  <dcterms:created xsi:type="dcterms:W3CDTF">2004-05-16T20:04:20Z</dcterms:created>
  <dcterms:modified xsi:type="dcterms:W3CDTF">2004-05-16T21:03:09Z</dcterms:modified>
  <cp:category/>
  <cp:version/>
  <cp:contentType/>
  <cp:contentStatus/>
</cp:coreProperties>
</file>